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summary" sheetId="2" r:id="rId2"/>
    <sheet name="summary-1" sheetId="3" r:id="rId3"/>
    <sheet name="example" sheetId="4" r:id="rId4"/>
    <sheet name="selected condensed consoli" sheetId="5" r:id="rId5"/>
    <sheet name="selected quarterly data un" sheetId="6" r:id="rId6"/>
    <sheet name="selected quarterly data un-1" sheetId="7" r:id="rId7"/>
    <sheet name="selected quarterly data un-2" sheetId="8" r:id="rId8"/>
    <sheet name="selected condensed consoli-1" sheetId="9" r:id="rId9"/>
    <sheet name="selected quarterly data un-3" sheetId="10" r:id="rId10"/>
    <sheet name="selected quarterly data un-4" sheetId="11" r:id="rId11"/>
    <sheet name="selected quarterly data un-5" sheetId="12" r:id="rId12"/>
    <sheet name="pro forma condensed consol" sheetId="13" r:id="rId13"/>
    <sheet name="unaudited pro forma per sh" sheetId="14" r:id="rId14"/>
    <sheet name="if pflt incurs additional" sheetId="15" r:id="rId15"/>
    <sheet name="pro forma condensed consol-1" sheetId="16" r:id="rId16"/>
    <sheet name="pro forma condensed consol-2" sheetId="17" r:id="rId17"/>
    <sheet name="pro forma condensed consol-3" sheetId="18" r:id="rId18"/>
    <sheet name="march 31 2015" sheetId="19" r:id="rId19"/>
    <sheet name="march 31 2015-1" sheetId="20" r:id="rId20"/>
    <sheet name="march 31 2015-2" sheetId="21" r:id="rId21"/>
    <sheet name="march 31 2015-3" sheetId="22" r:id="rId22"/>
    <sheet name="march 31 2015-4" sheetId="23" r:id="rId23"/>
    <sheet name="march 31 2015-5" sheetId="24" r:id="rId24"/>
    <sheet name="march 31 2015-6" sheetId="25" r:id="rId25"/>
    <sheet name="march 31 2015-7" sheetId="26" r:id="rId26"/>
    <sheet name="march 31 2015-8" sheetId="27" r:id="rId27"/>
    <sheet name="capitalization" sheetId="28" r:id="rId28"/>
    <sheet name="capitalization-1" sheetId="29" r:id="rId29"/>
    <sheet name="capitalization-2" sheetId="30" r:id="rId30"/>
    <sheet name="estimated potential paymen" sheetId="31" r:id="rId31"/>
    <sheet name="estimated potential paymen-1" sheetId="32" r:id="rId32"/>
    <sheet name="pflt" sheetId="33" r:id="rId33"/>
    <sheet name="mcg" sheetId="34" r:id="rId34"/>
    <sheet name="contractual obligations" sheetId="35" r:id="rId35"/>
    <sheet name="quantitative and qualitati" sheetId="36" r:id="rId36"/>
    <sheet name="senior securities of pflt" sheetId="37" r:id="rId37"/>
    <sheet name="senior securities of pflt-1" sheetId="38" r:id="rId38"/>
    <sheet name="management of pflt" sheetId="39" r:id="rId39"/>
    <sheet name="compensation of directors" sheetId="40" r:id="rId40"/>
    <sheet name="assumptions" sheetId="41" r:id="rId41"/>
    <sheet name="dollar range of securities" sheetId="42" r:id="rId42"/>
    <sheet name="business of mcg" sheetId="43" r:id="rId43"/>
    <sheet name="business of mcg-1" sheetId="44" r:id="rId44"/>
    <sheet name="financial condition and re" sheetId="45" r:id="rId45"/>
    <sheet name="fair value" sheetId="46" r:id="rId46"/>
    <sheet name="fair value-1" sheetId="47" r:id="rId47"/>
    <sheet name="changes in investment port" sheetId="48" r:id="rId48"/>
    <sheet name="originations and advances" sheetId="49" r:id="rId49"/>
    <sheet name="repayments sales and other" sheetId="50" r:id="rId50"/>
    <sheet name="repayments sales and other-1" sheetId="51" r:id="rId51"/>
    <sheet name="repayments sales and other-2" sheetId="52" r:id="rId52"/>
    <sheet name="at fair value" sheetId="53" r:id="rId53"/>
    <sheet name="results of operations" sheetId="54" r:id="rId54"/>
    <sheet name="interest income" sheetId="55" r:id="rId55"/>
    <sheet name="pik income" sheetId="56" r:id="rId56"/>
    <sheet name="net investment loss gain b" sheetId="57" r:id="rId57"/>
    <sheet name="net investment loss gain b-1" sheetId="58" r:id="rId58"/>
    <sheet name="results of operations-1" sheetId="59" r:id="rId59"/>
    <sheet name="interest income-1" sheetId="60" r:id="rId60"/>
    <sheet name="pik income-1" sheetId="61" r:id="rId61"/>
    <sheet name="net investment loss gain b-2" sheetId="62" r:id="rId62"/>
    <sheet name="net investment loss gain b-3" sheetId="63" r:id="rId63"/>
    <sheet name="stock repurchase programs" sheetId="64" r:id="rId64"/>
    <sheet name="contractual obligations-1" sheetId="65" r:id="rId65"/>
    <sheet name="distributions" sheetId="66" r:id="rId66"/>
    <sheet name="significant unobservable i" sheetId="67" r:id="rId67"/>
    <sheet name="quantitative and qualitati-1" sheetId="68" r:id="rId68"/>
    <sheet name="quantitative and qualitati-2" sheetId="69" r:id="rId69"/>
    <sheet name="senior securities of mcg" sheetId="70" r:id="rId70"/>
    <sheet name="portfolio companies of mcg" sheetId="71" r:id="rId71"/>
    <sheet name="management of mcg" sheetId="72" r:id="rId72"/>
    <sheet name="compensation of directors -1" sheetId="73" r:id="rId73"/>
    <sheet name="compensation of directors -2" sheetId="74" r:id="rId74"/>
    <sheet name="compensation of directors -3" sheetId="75" r:id="rId75"/>
    <sheet name="compensation of directors -4" sheetId="76" r:id="rId76"/>
    <sheet name="compensation of directors -5" sheetId="77" r:id="rId77"/>
    <sheet name="description of pflts capit" sheetId="78" r:id="rId78"/>
    <sheet name="description of mcgs capita" sheetId="79" r:id="rId79"/>
    <sheet name="index to financial stateme" sheetId="80" r:id="rId80"/>
    <sheet name="index to financial stateme-1" sheetId="81" r:id="rId81"/>
    <sheet name="index to financial stateme-2" sheetId="82" r:id="rId82"/>
    <sheet name="index to financial stateme-3" sheetId="83" r:id="rId83"/>
    <sheet name="index to financial stateme-4" sheetId="84" r:id="rId84"/>
    <sheet name="assets and liabilities" sheetId="85" r:id="rId85"/>
    <sheet name="operations" sheetId="86" r:id="rId86"/>
    <sheet name="changes in net assets" sheetId="87" r:id="rId87"/>
    <sheet name="cash flows" sheetId="88" r:id="rId88"/>
    <sheet name="september 30 2014" sheetId="89" r:id="rId89"/>
    <sheet name="september 30 2014-1" sheetId="90" r:id="rId90"/>
    <sheet name="september 30 2014-2" sheetId="91" r:id="rId91"/>
    <sheet name="september 30 2013" sheetId="92" r:id="rId92"/>
    <sheet name="september 30 2013-1" sheetId="93" r:id="rId93"/>
    <sheet name="september 30 2013-2" sheetId="94" r:id="rId94"/>
    <sheet name="september 30 2014-3" sheetId="95" r:id="rId95"/>
    <sheet name="september 30 2014-4" sheetId="96" r:id="rId96"/>
    <sheet name="september 30 2014-5" sheetId="97" r:id="rId97"/>
    <sheet name="september 30 2014-6" sheetId="98" r:id="rId98"/>
    <sheet name="september 30 2014-7" sheetId="99" r:id="rId99"/>
    <sheet name="september 30 2014-8" sheetId="100" r:id="rId100"/>
    <sheet name="september 30 2014-9" sheetId="101" r:id="rId101"/>
    <sheet name="september 30 2014-10" sheetId="102" r:id="rId102"/>
    <sheet name="6 change in net assets fro" sheetId="103" r:id="rId103"/>
    <sheet name="september 30 2014-11" sheetId="104" r:id="rId104"/>
    <sheet name="september 30 2014-12" sheetId="105" r:id="rId105"/>
    <sheet name="september 30 2014-13" sheetId="106" r:id="rId106"/>
    <sheet name="september 30 2014-14" sheetId="107" r:id="rId107"/>
    <sheet name="9 financial highlights" sheetId="108" r:id="rId108"/>
    <sheet name="assets and liabilities-1" sheetId="109" r:id="rId109"/>
    <sheet name="operations-1" sheetId="110" r:id="rId110"/>
    <sheet name="changes in net assets-1" sheetId="111" r:id="rId111"/>
    <sheet name="cash flows-1" sheetId="112" r:id="rId112"/>
    <sheet name="march 31 2015-9" sheetId="113" r:id="rId113"/>
    <sheet name="march 31 2015-10" sheetId="114" r:id="rId114"/>
    <sheet name="march 31 2015-11" sheetId="115" r:id="rId115"/>
    <sheet name="september 30 2014-15" sheetId="116" r:id="rId116"/>
    <sheet name="september 30 2014-16" sheetId="117" r:id="rId117"/>
    <sheet name="september 30 2014-17" sheetId="118" r:id="rId118"/>
    <sheet name="march 31 2015-12" sheetId="119" r:id="rId119"/>
    <sheet name="march 31 2015-13" sheetId="120" r:id="rId120"/>
    <sheet name="march 31 2015-14" sheetId="121" r:id="rId121"/>
    <sheet name="march 31 2015-15" sheetId="122" r:id="rId122"/>
    <sheet name="march 31 2015-16" sheetId="123" r:id="rId123"/>
    <sheet name="march 31 2015-17" sheetId="124" r:id="rId124"/>
    <sheet name="march 31 2015-18" sheetId="125" r:id="rId125"/>
    <sheet name="6 change in net assets fro-1" sheetId="126" r:id="rId126"/>
    <sheet name="8 financial highlights" sheetId="127" r:id="rId127"/>
    <sheet name="consolidated balance sheets" sheetId="128" r:id="rId128"/>
    <sheet name="operations-2" sheetId="129" r:id="rId129"/>
    <sheet name="changes in net assets-2" sheetId="130" r:id="rId130"/>
    <sheet name="cash flows-2" sheetId="131" r:id="rId131"/>
    <sheet name="december 31 2014" sheetId="132" r:id="rId132"/>
    <sheet name="december 31 2013" sheetId="133" r:id="rId133"/>
    <sheet name="december 31 2013-1" sheetId="134" r:id="rId134"/>
    <sheet name="consolidated statement of" sheetId="135" r:id="rId135"/>
    <sheet name="consolidated statement of -1" sheetId="136" r:id="rId136"/>
    <sheet name="fair value-2" sheetId="137" r:id="rId137"/>
    <sheet name="fair value-3" sheetId="138" r:id="rId138"/>
    <sheet name="consolidated balance sheets-1" sheetId="139" r:id="rId139"/>
    <sheet name="changes in level 3 fair va" sheetId="140" r:id="rId140"/>
    <sheet name="changes in level 3 fair va-1" sheetId="141" r:id="rId141"/>
    <sheet name="unrealized depreciation ap" sheetId="142" r:id="rId142"/>
    <sheet name="note 5concentrations of in" sheetId="143" r:id="rId143"/>
    <sheet name="note 6borrowings" sheetId="144" r:id="rId144"/>
    <sheet name="n ote 7c apital s tock" sheetId="145" r:id="rId145"/>
    <sheet name="distributions-1" sheetId="146" r:id="rId146"/>
    <sheet name="note 9share based compensa" sheetId="147" r:id="rId147"/>
    <sheet name="note 9share based compensa-1" sheetId="148" r:id="rId148"/>
    <sheet name="note 9share based compensa-2" sheetId="149" r:id="rId149"/>
    <sheet name="note 9share based compensa-3" sheetId="150" r:id="rId150"/>
    <sheet name="note 9share based compensa-4" sheetId="151" r:id="rId151"/>
    <sheet name="note 11earnings per share" sheetId="152" r:id="rId152"/>
    <sheet name="note 13significant subsidi" sheetId="153" r:id="rId153"/>
    <sheet name="note 13significant subsidi-1" sheetId="154" r:id="rId154"/>
    <sheet name="note 14financial highlights" sheetId="155" r:id="rId155"/>
    <sheet name="note 15selected quarterly" sheetId="156" r:id="rId156"/>
    <sheet name="schedule of investments in" sheetId="157" r:id="rId157"/>
    <sheet name="consolidated balance sheets-2" sheetId="158" r:id="rId158"/>
    <sheet name="operations-3" sheetId="159" r:id="rId159"/>
    <sheet name="changes in net assets-3" sheetId="160" r:id="rId160"/>
    <sheet name="cash flows-3" sheetId="161" r:id="rId161"/>
    <sheet name="the accompanying notes are" sheetId="162" r:id="rId162"/>
    <sheet name="december 31 2014-1" sheetId="163" r:id="rId163"/>
    <sheet name="condensed consolidated fin" sheetId="164" r:id="rId164"/>
    <sheet name="fair value-4" sheetId="165" r:id="rId165"/>
    <sheet name="consolidated balance sheets-3" sheetId="166" r:id="rId166"/>
    <sheet name="changes in level 3 fair va-2" sheetId="167" r:id="rId167"/>
    <sheet name="changes in level 3 fair va-3" sheetId="168" r:id="rId168"/>
    <sheet name="unrealized depreciation ap-1" sheetId="169" r:id="rId169"/>
    <sheet name="significant unobservable i-1" sheetId="170" r:id="rId170"/>
    <sheet name="note 4concentrations of in" sheetId="171" r:id="rId171"/>
    <sheet name="note 6capital stock" sheetId="172" r:id="rId172"/>
    <sheet name="distributions-2" sheetId="173" r:id="rId173"/>
    <sheet name="operations-4" sheetId="174" r:id="rId174"/>
    <sheet name="note 9earnings per share" sheetId="175" r:id="rId175"/>
    <sheet name="consolidated balance sheets-4" sheetId="176" r:id="rId176"/>
    <sheet name="note 12significant subsidi" sheetId="177" r:id="rId177"/>
    <sheet name="consolidated balance sheets-5" sheetId="178" r:id="rId178"/>
    <sheet name="operations-5" sheetId="179" r:id="rId179"/>
    <sheet name="changes in members equity" sheetId="180" r:id="rId180"/>
    <sheet name="cash flows-4" sheetId="181" r:id="rId181"/>
    <sheet name="cash flows-5" sheetId="182" r:id="rId182"/>
    <sheet name="cash flows-6" sheetId="183" r:id="rId183"/>
    <sheet name="cash flows-7" sheetId="184" r:id="rId184"/>
    <sheet name="cash flows-8" sheetId="185" r:id="rId185"/>
    <sheet name="cash flows-9" sheetId="186" r:id="rId186"/>
    <sheet name="cash flows-10" sheetId="187" r:id="rId187"/>
    <sheet name="cash flows-11" sheetId="188" r:id="rId188"/>
    <sheet name="cash flows-12" sheetId="189" r:id="rId189"/>
    <sheet name="cash flows-13" sheetId="190" r:id="rId190"/>
    <sheet name="miscellaneous" sheetId="191" r:id="rId191"/>
    <sheet name="miscellaneous-1" sheetId="192" r:id="rId192"/>
    <sheet name="miscellaneous-2" sheetId="193" r:id="rId193"/>
    <sheet name="exhibit 11" sheetId="194" r:id="rId194"/>
    <sheet name="exhibit 11-1" sheetId="195" r:id="rId195"/>
    <sheet name="exhibit 11-2" sheetId="196" r:id="rId196"/>
    <sheet name="this proxy card is valid o" sheetId="197" r:id="rId197"/>
    <sheet name="this proxy card is valid o-1" sheetId="198" r:id="rId198"/>
    <sheet name="exhibit 17b" sheetId="199" r:id="rId199"/>
    <sheet name="this proxy card is valid o-2" sheetId="200" r:id="rId200"/>
    <sheet name="this proxy card is valid o-3" sheetId="201" r:id="rId201"/>
    <sheet name="this proxy card is valid o-4" sheetId="202" r:id="rId202"/>
    <sheet name="this proxy card is valid o-5" sheetId="203" r:id="rId203"/>
    <sheet name="this proxy card is valid o-6" sheetId="204" r:id="rId204"/>
    <sheet name="address change  comments" sheetId="205" r:id="rId205"/>
  </sheets>
  <definedNames/>
  <calcPr fullCalcOnLoad="1"/>
</workbook>
</file>

<file path=xl/sharedStrings.xml><?xml version="1.0" encoding="utf-8"?>
<sst xmlns="http://schemas.openxmlformats.org/spreadsheetml/2006/main" count="7477" uniqueCount="2470">
  <si>
    <t>Calculation of Registration Fee</t>
  </si>
  <si>
    <t>Title of
Securities Being Registered</t>
  </si>
  <si>
    <t>Amount
Being Registered (1)</t>
  </si>
  <si>
    <t>Proposed
Maximum Offering
Price per Share of
Common Stock</t>
  </si>
  <si>
    <t>Proposed
Maximum Aggregate
Offering Price (2)</t>
  </si>
  <si>
    <t>Amount of
Registration Fee (3)</t>
  </si>
  <si>
    <t>Common Stock, $0.001 par value per share</t>
  </si>
  <si>
    <t>15,000,000 shares</t>
  </si>
  <si>
    <t>N/A</t>
  </si>
  <si>
    <t>SUMMARY</t>
  </si>
  <si>
    <t>PFLT
Common
Stock</t>
  </si>
  <si>
    <t>MCG
Common
Stock</t>
  </si>
  <si>
    <t>Closing Price at April 28, 2015</t>
  </si>
  <si>
    <t>NAV per Share at March 31, 2015</t>
  </si>
  <si>
    <t>Closing Price at [●], 2015</t>
  </si>
  <si>
    <t>$$</t>
  </si>
  <si>
    <t>Actual</t>
  </si>
  <si>
    <t>Pro Forma
Combined</t>
  </si>
  <si>
    <t>PFLT</t>
  </si>
  <si>
    <t>MCG</t>
  </si>
  <si>
    <t>Estimated annual expenses (as a percentage of consolidated net assets attributable to common stock) (3), (4):</t>
  </si>
  <si>
    <t>Management fees (5)</t>
  </si>
  <si>
    <t>1.63%</t>
  </si>
  <si>
    <t>%</t>
  </si>
  <si>
    <t>1.12%</t>
  </si>
  <si>
    <t>Incentive fees (6)</t>
  </si>
  <si>
    <t>0.97%</t>
  </si>
  <si>
    <t>0.55%</t>
  </si>
  <si>
    <t>Interest payments on borrowed funds (7)</t>
  </si>
  <si>
    <t>1.56%</t>
  </si>
  <si>
    <t>%(8)</t>
  </si>
  <si>
    <t>Other expenses (9)</t>
  </si>
  <si>
    <t>1.04%</t>
  </si>
  <si>
    <t>5.94%</t>
  </si>
  <si>
    <t>2.19%</t>
  </si>
  <si>
    <t>Total annual expenses (estimated) (10)</t>
  </si>
  <si>
    <t>5.20%</t>
  </si>
  <si>
    <t>4.74%</t>
  </si>
  <si>
    <t>Example</t>
  </si>
  <si>
    <t>1 year</t>
  </si>
  <si>
    <t>3 years</t>
  </si>
  <si>
    <t>5 years</t>
  </si>
  <si>
    <t>10 years</t>
  </si>
  <si>
    <t>You would pay the following expenses on a $1,000 investment, assuming a 5% annual return in:</t>
  </si>
  <si>
    <t>Assuming no return from net realized capital gains or net unrealized capital appreciation.</t>
  </si>
  <si>
    <t>Assuming return from only realized capital gains and thus subject to the capital gains incentive fee.</t>
  </si>
  <si>
    <t>Pro forma following the Merger</t>
  </si>
  <si>
    <t>SELECTED CONDENSED CONSOLIDATED FINANCIAL DATA OF PFLT</t>
  </si>
  <si>
    <t>Six Months Ended March 31,</t>
  </si>
  <si>
    <t>Year Ended September 30,</t>
  </si>
  <si>
    <t>For the period
March 4, 2011
(commencement
of operations)
to
September 
30,
2011</t>
  </si>
  <si>
    <t>2015</t>
  </si>
  <si>
    <t>2014</t>
  </si>
  <si>
    <t>2013</t>
  </si>
  <si>
    <t>2012</t>
  </si>
  <si>
    <t>(unaudited)</t>
  </si>
  <si>
    <t>(Dollar amounts in thousands, except per share data)</t>
  </si>
  <si>
    <t>Consolidated Statements of Operations data:</t>
  </si>
  <si>
    <t>Total investment income</t>
  </si>
  <si>
    <t>Total expenses</t>
  </si>
  <si>
    <t>Net investment income</t>
  </si>
  <si>
    <t>Net realized and unrealized (loss) gain</t>
  </si>
  <si>
    <t>Net increase (decrease) in net assets resulting from operations</t>
  </si>
  <si>
    <t>Per share data:</t>
  </si>
  <si>
    <t>NAV (at period end)</t>
  </si>
  <si>
    <t>Net investment income (1)</t>
  </si>
  <si>
    <t>Net realized and unrealized (loss) gain (1)</t>
  </si>
  <si>
    <t>Net increase (decrease) in net assets resulting from operations (1)</t>
  </si>
  <si>
    <t>Distributions declared (1), (2)</t>
  </si>
  <si>
    <t>Consolidated Statements of Assets and Liabilities data:</t>
  </si>
  <si>
    <t>Total assets</t>
  </si>
  <si>
    <t>Total investment portfolio</t>
  </si>
  <si>
    <t>Credit Facility payable (3)</t>
  </si>
  <si>
    <t>Total NAV</t>
  </si>
  <si>
    <t>Other data:</t>
  </si>
  <si>
    <t>Total return (4)</t>
  </si>
  <si>
    <t>5.85%</t>
  </si>
  <si>
    <t>4.27%</t>
  </si>
  <si>
    <t>8.05%</t>
  </si>
  <si>
    <t>17.17%</t>
  </si>
  <si>
    <t>29.43%</t>
  </si>
  <si>
    <t>(28.13</t>
  </si>
  <si>
    <t>)%</t>
  </si>
  <si>
    <t>Number of portfolio companies (5)</t>
  </si>
  <si>
    <t>Yield on debt portfolio (5)</t>
  </si>
  <si>
    <t>8.4%</t>
  </si>
  <si>
    <t>8.1%</t>
  </si>
  <si>
    <t>8.2%</t>
  </si>
  <si>
    <t>8.6%</t>
  </si>
  <si>
    <t>8.0%</t>
  </si>
  <si>
    <t>SELECTED QUARTERLY DATA (Unaudited) (dollar amounts in thousands, except per share data)</t>
  </si>
  <si>
    <t>Q2</t>
  </si>
  <si>
    <t>Q1</t>
  </si>
  <si>
    <t>Net realized and unrealized gain (loss)</t>
  </si>
  <si>
    <t>Net increase in net assets resulting from operations</t>
  </si>
  <si>
    <t>Net increase in net assets resulting from operations per common share *</t>
  </si>
  <si>
    <t>NAV per share at the end of the quarter</t>
  </si>
  <si>
    <t>Market value per share at the end of the quarter</t>
  </si>
  <si>
    <t>Q4</t>
  </si>
  <si>
    <t>Q3</t>
  </si>
  <si>
    <t>Net increase in net assets resulting from operations per common share *</t>
  </si>
  <si>
    <t>SELECTED CONDENSED CONSOLIDATED FINANCIAL DATA OF MCG</t>
  </si>
  <si>
    <t>Three Months Ended
March 31,</t>
  </si>
  <si>
    <t>Year Ended December 31,</t>
  </si>
  <si>
    <t>2011</t>
  </si>
  <si>
    <t>2010</t>
  </si>
  <si>
    <t>Net investment (loss) income</t>
  </si>
  <si>
    <t>Net realized and unrealized gain (loss)</t>
  </si>
  <si>
    <t>NAV (1)</t>
  </si>
  <si>
    <t>Net investment (loss) income (2)</t>
  </si>
  <si>
    <t>Net realized and unrealized gain (loss) (2)</t>
  </si>
  <si>
    <t>Net increase (decrease) in net assets resulting from operations (2)</t>
  </si>
  <si>
    <t>Distributions declared</t>
  </si>
  <si>
    <t></t>
  </si>
  <si>
    <t>Credit Facility payable</t>
  </si>
  <si>
    <t>Total return (3)</t>
  </si>
  <si>
    <t>3.4%</t>
  </si>
  <si>
    <t>-8.1%</t>
  </si>
  <si>
    <t>-7.4%</t>
  </si>
  <si>
    <t>6.5%</t>
  </si>
  <si>
    <t>34.0%</t>
  </si>
  <si>
    <t>33.7%</t>
  </si>
  <si>
    <t>66.7%</t>
  </si>
  <si>
    <t>Number of portfolio companies</t>
  </si>
  <si>
    <t>Yield on debt portfolio</t>
  </si>
  <si>
    <t>11.7%</t>
  </si>
  <si>
    <t>11.4%</t>
  </si>
  <si>
    <t>12.2%</t>
  </si>
  <si>
    <t>11.3%</t>
  </si>
  <si>
    <t>10.7%</t>
  </si>
  <si>
    <t>SELECTED QUARTERLY DATA (Unaudited)</t>
  </si>
  <si>
    <t>Net investment income (loss)</t>
  </si>
  <si>
    <t>Net realized and unrealized gain</t>
  </si>
  <si>
    <t>Net increase in net assets resulting from operations per common share</t>
  </si>
  <si>
    <t>Net increase (decrease) in net assets resulting from operations per common share</t>
  </si>
  <si>
    <t>Pro Forma Condensed Consolidated Financial Data</t>
  </si>
  <si>
    <t>For the Six
Months Ended
March 31,
2015</t>
  </si>
  <si>
    <t>For the
Year Ended
September 30,
2014</t>
  </si>
  <si>
    <t>Net realized and unrealized gains (losses) on investments and credit facility</t>
  </si>
  <si>
    <t>As of
March 31,
2015</t>
  </si>
  <si>
    <t>Total debt</t>
  </si>
  <si>
    <t>Total net assets</t>
  </si>
  <si>
    <t>UNAUDITED PRO FORMA PER SHARE DATA</t>
  </si>
  <si>
    <t>As of and For the Six Months Ended
March 31, 2015</t>
  </si>
  <si>
    <t>As of and For the Year Ended
September 30, 2014</t>
  </si>
  <si>
    <t>(amounts in thousands except per share
data)</t>
  </si>
  <si>
    <t>Pro forma
Combined
PFLT</t>
  </si>
  <si>
    <t>Per
Equivalent
MCG
Share (3)</t>
  </si>
  <si>
    <t>Numerator for net increase (decrease) in net assets resulting from operations:</t>
  </si>
  <si>
    <t>Basic</t>
  </si>
  <si>
    <t>$(0.66</t>
  </si>
  <si>
    <t>)(4)</t>
  </si>
  <si>
    <t>Diluted</t>
  </si>
  <si>
    <t>Cash distributions declared (1)</t>
  </si>
  <si>
    <t>$</t>
  </si>
  <si>
    <t>Net asset value per share (2)</t>
  </si>
  <si>
    <t>If PFLT incurs additional debt, it could increase the risk of investing in its shares.</t>
  </si>
  <si>
    <t>Assumed return on portfolio (net of expenses) (1)</t>
  </si>
  <si>
    <t>(10.0</t>
  </si>
  <si>
    <t>(5.0</t>
  </si>
  <si>
    <t>5.0%</t>
  </si>
  <si>
    <t>10.0%</t>
  </si>
  <si>
    <t>Corresponding return to common stockholders (2)</t>
  </si>
  <si>
    <t>Pro Forma Condensed Consolidated Statements of Assets and Liabilities</t>
  </si>
  <si>
    <t>Actual PFLT</t>
  </si>
  <si>
    <t>As-Adjusted
MCG *</t>
  </si>
  <si>
    <t>Pro Forma
Adjustments *</t>
  </si>
  <si>
    <t>Pro Forma
PFLT
Combined</t>
  </si>
  <si>
    <t>Assets:</t>
  </si>
  <si>
    <t>Investments at fair value</t>
  </si>
  <si>
    <t>Cash and cash equivalents</t>
  </si>
  <si>
    <t>(A)</t>
  </si>
  <si>
    <t>(2,400</t>
  </si>
  <si>
    <t>)(B)</t>
  </si>
  <si>
    <t>Other assets</t>
  </si>
  <si>
    <t>Liabilities:</t>
  </si>
  <si>
    <t>Credit Facility</t>
  </si>
  <si>
    <t>Payable for investments purchased</t>
  </si>
  <si>
    <t>Other liabilities</t>
  </si>
  <si>
    <t>Total liabilities</t>
  </si>
  <si>
    <t>Net assets</t>
  </si>
  <si>
    <t>Total liabilities and net assets</t>
  </si>
  <si>
    <t>Total shares outstanding</t>
  </si>
  <si>
    <t>(F)</t>
  </si>
  <si>
    <t>Net asset value per share</t>
  </si>
  <si>
    <t>Pro Forma Condensed Consolidated Statement of Operations</t>
  </si>
  <si>
    <t>Performance Data:</t>
  </si>
  <si>
    <t>Interest</t>
  </si>
  <si>
    <t>Other income</t>
  </si>
  <si>
    <t>Base management fees</t>
  </si>
  <si>
    <t>(C)</t>
  </si>
  <si>
    <t>Performance-based incentive fee</t>
  </si>
  <si>
    <t>(E)</t>
  </si>
  <si>
    <t>Interest and expenses on the Credit Facility</t>
  </si>
  <si>
    <t>Salaries, benefits and stock awards</t>
  </si>
  <si>
    <t>(2,193</t>
  </si>
  <si>
    <t>)(D)</t>
  </si>
  <si>
    <t>Other expenses</t>
  </si>
  <si>
    <t>Net realized and unrealized (losses) gains from investments and Credit Facility</t>
  </si>
  <si>
    <t>Net investment income per common share</t>
  </si>
  <si>
    <t>Base management fee</t>
  </si>
  <si>
    <t>(D)</t>
  </si>
  <si>
    <t>Net realized gains (losses)</t>
  </si>
  <si>
    <t>Net change in unrealized appreciation (depreciation) on investments and Credit Facility</t>
  </si>
  <si>
    <t>Net realized and unrealized gains (losses) from investments and Credit Facility</t>
  </si>
  <si>
    <t>)**</t>
  </si>
  <si>
    <t>MARCH 31, 2015</t>
  </si>
  <si>
    <t>Issuer Name</t>
  </si>
  <si>
    <t>Maturity</t>
  </si>
  <si>
    <t>Industry</t>
  </si>
  <si>
    <t>Current
Coupon</t>
  </si>
  <si>
    <t>Basis Point
Spread
Above
Index (1)</t>
  </si>
  <si>
    <t>MCG
Cost</t>
  </si>
  <si>
    <t>MCG
Fair Value (2)</t>
  </si>
  <si>
    <t>PFLT
Cost</t>
  </si>
  <si>
    <t>PFLT
Fair Value (2)</t>
  </si>
  <si>
    <t>Pro
Forma
Cost</t>
  </si>
  <si>
    <t>Pro Forma
Fair Value (2)</t>
  </si>
  <si>
    <t>Investments in Non-Controlled, Non-Affiliated Portfolio Companies99.2% (3), (4)</t>
  </si>
  <si>
    <t>First Lien Secured Debt81.9%</t>
  </si>
  <si>
    <t>AKA Diversified Holdings, Inc.</t>
  </si>
  <si>
    <t>04/02/2018</t>
  </si>
  <si>
    <t>Retail</t>
  </si>
  <si>
    <t>11.94%</t>
  </si>
  <si>
    <t>L+1,175</t>
  </si>
  <si>
    <t>AKA Diversified Holdings, Inc. (10)</t>
  </si>
  <si>
    <t>AKA Diversified Holdings, Inc. (Revolver) (10)</t>
  </si>
  <si>
    <t>ALG USA Holdings, LLC</t>
  </si>
  <si>
    <t>02/28/2019</t>
  </si>
  <si>
    <t>Hotel, Gaming and Leisure</t>
  </si>
  <si>
    <t>7.00%</t>
  </si>
  <si>
    <t>L+575</t>
  </si>
  <si>
    <t>Ancile Solutions, Inc.</t>
  </si>
  <si>
    <t>07/16/2018</t>
  </si>
  <si>
    <t>High Tech Industries</t>
  </si>
  <si>
    <t>6.25%</t>
  </si>
  <si>
    <t>L+500</t>
  </si>
  <si>
    <t>AP Gaming I, LLC</t>
  </si>
  <si>
    <t>12/21/2020</t>
  </si>
  <si>
    <t>9.25%</t>
  </si>
  <si>
    <t>L+825</t>
  </si>
  <si>
    <t>ARC Automotive Group, Inc.</t>
  </si>
  <si>
    <t>10/12/2020</t>
  </si>
  <si>
    <t>Automotive</t>
  </si>
  <si>
    <t>6.00%</t>
  </si>
  <si>
    <t>Ascend Learning, LLC</t>
  </si>
  <si>
    <t>07/31/2019</t>
  </si>
  <si>
    <t>Media: Broadcasting and
Subscription</t>
  </si>
  <si>
    <t>Aspen Dental Management, Inc.</t>
  </si>
  <si>
    <t>10/06/2016</t>
  </si>
  <si>
    <t>Consumer Services</t>
  </si>
  <si>
    <t>L+550</t>
  </si>
  <si>
    <t>Azure Midstream Energy LLC</t>
  </si>
  <si>
    <t>11/15/2018</t>
  </si>
  <si>
    <t>Energy: Oil and Gas</t>
  </si>
  <si>
    <t>7.50%</t>
  </si>
  <si>
    <t>L+650</t>
  </si>
  <si>
    <t>Blue Bird Body Company</t>
  </si>
  <si>
    <t>06/29/2020</t>
  </si>
  <si>
    <t>6.50%</t>
  </si>
  <si>
    <t>Bowlmor AMF, Corp.</t>
  </si>
  <si>
    <t>09/17/2021</t>
  </si>
  <si>
    <t>7.25%</t>
  </si>
  <si>
    <t>L+625</t>
  </si>
  <si>
    <t>C7 Data Centers, Inc. (8)</t>
  </si>
  <si>
    <t>09/30/2019</t>
  </si>
  <si>
    <t>Business Services</t>
  </si>
  <si>
    <t>9.50%</t>
  </si>
  <si>
    <t>L+750</t>
  </si>
  <si>
    <t>CBAC Borrower, LLC (8)</t>
  </si>
  <si>
    <t>07/02/2020</t>
  </si>
  <si>
    <t>8.25%</t>
  </si>
  <si>
    <t>L+700</t>
  </si>
  <si>
    <t>Charming Charlie LLC</t>
  </si>
  <si>
    <t>12/24/2019</t>
  </si>
  <si>
    <t>9.00%</t>
  </si>
  <si>
    <t>L+800</t>
  </si>
  <si>
    <t>Chicken Soup for the Soul Publishing, LLC</t>
  </si>
  <si>
    <t>01/08/2019</t>
  </si>
  <si>
    <t>Media: Advertising, Printing and
Publishing</t>
  </si>
  <si>
    <t>L+600</t>
  </si>
  <si>
    <t>Creative Circle, LLC</t>
  </si>
  <si>
    <t>06/25/2020</t>
  </si>
  <si>
    <t>5.50%</t>
  </si>
  <si>
    <t>L+450</t>
  </si>
  <si>
    <t>CRGT Inc.</t>
  </si>
  <si>
    <t>Curo Health Services Holdings, Inc.</t>
  </si>
  <si>
    <t>02/07/2022</t>
  </si>
  <si>
    <t>Healthcare and Pharmaceuticals</t>
  </si>
  <si>
    <t>DCS Business Services, Inc.</t>
  </si>
  <si>
    <t>03/19/2018</t>
  </si>
  <si>
    <t>DISA Global Solutions, Inc.</t>
  </si>
  <si>
    <t>12/09/2020</t>
  </si>
  <si>
    <t>Edmentum, Inc. (8)</t>
  </si>
  <si>
    <t>05/17/2018</t>
  </si>
  <si>
    <t>6.75%</t>
  </si>
  <si>
    <t>P+350</t>
  </si>
  <si>
    <t>eResearchTechnology, Inc.</t>
  </si>
  <si>
    <t>05/02/2018</t>
  </si>
  <si>
    <t>Healthcare and Pharmaceuticals</t>
  </si>
  <si>
    <t>L+475</t>
  </si>
  <si>
    <t>GlobalLogic Holdings, Inc.</t>
  </si>
  <si>
    <t>05/31/2019</t>
  </si>
  <si>
    <t>L+525</t>
  </si>
  <si>
    <t>GMC Television(8)</t>
  </si>
  <si>
    <t>12/31/2016</t>
  </si>
  <si>
    <t>4.30%</t>
  </si>
  <si>
    <t>L+400</t>
  </si>
  <si>
    <t>Granite Broadcasting Corporation</t>
  </si>
  <si>
    <t>05/23/2018</t>
  </si>
  <si>
    <t>Greenway Health, LLC</t>
  </si>
  <si>
    <t>11/04/2020</t>
  </si>
  <si>
    <t>Help/Systems Holdings, Inc.</t>
  </si>
  <si>
    <t>06/28/2019</t>
  </si>
  <si>
    <t>Hollander Sleep Products, LLC</t>
  </si>
  <si>
    <t>10/21/2020</t>
  </si>
  <si>
    <t>Consumer Goods: Non-Durable</t>
  </si>
  <si>
    <t>Hostway Corporation</t>
  </si>
  <si>
    <t>12/13/2019</t>
  </si>
  <si>
    <t>Hunter Defense Technologies, Inc.</t>
  </si>
  <si>
    <t>08/05/2019</t>
  </si>
  <si>
    <t>Aerospace and Defense</t>
  </si>
  <si>
    <t>ICC-Nexergy, Inc.</t>
  </si>
  <si>
    <t>04/30/2020</t>
  </si>
  <si>
    <t>Consumer Goods: Durable</t>
  </si>
  <si>
    <t>Icynene U.S. Acquisition Corp. (6),(11)</t>
  </si>
  <si>
    <t>Construction and Building</t>
  </si>
  <si>
    <t>IDQ Holdings, Inc. (5), (8)</t>
  </si>
  <si>
    <t>03/30/2017</t>
  </si>
  <si>
    <t>11.50%</t>
  </si>
  <si>
    <t>iEnergizer Limited and Aptara, Inc. (6), (11)</t>
  </si>
  <si>
    <t>05/01/2019</t>
  </si>
  <si>
    <t>Instant Web, LLC, Term Loan A</t>
  </si>
  <si>
    <t>03/28/2019</t>
  </si>
  <si>
    <t>Instant Web, LLC, Term Loan B</t>
  </si>
  <si>
    <t>12.00%</t>
  </si>
  <si>
    <t>L+1,100</t>
  </si>
  <si>
    <t>Jackson Hewitt Tax Service Inc.</t>
  </si>
  <si>
    <t>10/16/2017</t>
  </si>
  <si>
    <t>10.00%</t>
  </si>
  <si>
    <t>L+850</t>
  </si>
  <si>
    <t>K2 Pure Solutions NoCal, L.P. (8)</t>
  </si>
  <si>
    <t>08/19/2019</t>
  </si>
  <si>
    <t>Chemicals, Plastics and Rubber</t>
  </si>
  <si>
    <t>11.00%</t>
  </si>
  <si>
    <t>L+1,000</t>
  </si>
  <si>
    <t>Lanyon Solutions, Inc.</t>
  </si>
  <si>
    <t>11/13/2020</t>
  </si>
  <si>
    <t>LifeCare Holdings LLC (8)</t>
  </si>
  <si>
    <t>11/30/2018</t>
  </si>
  <si>
    <t>Meritas Schools Holdings, LLC</t>
  </si>
  <si>
    <t>06/25/2019</t>
  </si>
  <si>
    <t>New Trident HoldCorp, Inc.</t>
  </si>
  <si>
    <t>Pharmalogic Holdings Corp. (8)</t>
  </si>
  <si>
    <t>12/31/2017</t>
  </si>
  <si>
    <t>8.50%</t>
  </si>
  <si>
    <t>Polyconcept Finance B.V.</t>
  </si>
  <si>
    <t>Premier Dental Services, Inc.</t>
  </si>
  <si>
    <t>11/01/2018</t>
  </si>
  <si>
    <t>Quality Home Brands Holdings LLC</t>
  </si>
  <si>
    <t>12/17/2018</t>
  </si>
  <si>
    <t>7.75%</t>
  </si>
  <si>
    <t>Research Now Group, Inc.</t>
  </si>
  <si>
    <t>03/18/2021</t>
  </si>
  <si>
    <t>Robertshaw US Holding Corp.</t>
  </si>
  <si>
    <t>06/18/2019</t>
  </si>
  <si>
    <t>Robertshaw US Holding Corp. (Revolver)</t>
  </si>
  <si>
    <t>Robertshaw US Holding Corp. (Revolver) (10)</t>
  </si>
  <si>
    <t>SCE Partners, LLC</t>
  </si>
  <si>
    <t>08/14/2019</t>
  </si>
  <si>
    <t>L+725</t>
  </si>
  <si>
    <t>Sotera Defense Solutions, Inc.</t>
  </si>
  <si>
    <t>04/21/2017</t>
  </si>
  <si>
    <t>St. Georges University Scholastic Services LLC (6), (11)</t>
  </si>
  <si>
    <t>08/09/2021</t>
  </si>
  <si>
    <t>5.75%</t>
  </si>
  <si>
    <t>Surgical Specialties Corporation (US), Inc.</t>
  </si>
  <si>
    <t>08/22/2018</t>
  </si>
  <si>
    <t>Survey Sampling International, LLC</t>
  </si>
  <si>
    <t>12/16/2020</t>
  </si>
  <si>
    <t>Systems Maintenance Services Holding, Inc.</t>
  </si>
  <si>
    <t>10/18/2019</t>
  </si>
  <si>
    <t>5.25%</t>
  </si>
  <si>
    <t>L+425</t>
  </si>
  <si>
    <t>Tensar Corporation</t>
  </si>
  <si>
    <t>07/09/2021</t>
  </si>
  <si>
    <t>Therakos, Inc.</t>
  </si>
  <si>
    <t>12/27/2017</t>
  </si>
  <si>
    <t>TOMS Shoes, LLC</t>
  </si>
  <si>
    <t>11/02/2020</t>
  </si>
  <si>
    <t>UniTek Global Services, Inc. (8)</t>
  </si>
  <si>
    <t>01/14/2019</t>
  </si>
  <si>
    <t>Telecommunications</t>
  </si>
  <si>
    <t>9.50
 (PIK 1.00</t>
  </si>
  <si>
    <t>% 
 %)</t>
  </si>
  <si>
    <t>UniTek Global Services, Inc. (8), (10)</t>
  </si>
  <si>
    <t>U.S. Farathane, LLC</t>
  </si>
  <si>
    <t>Virtual Radiologic Corporation (8)</t>
  </si>
  <si>
    <t>12/22/2016</t>
  </si>
  <si>
    <t>7.26%</t>
  </si>
  <si>
    <t>Wilton Brands, LLC</t>
  </si>
  <si>
    <t>08/30/2018</t>
  </si>
  <si>
    <t>7.55%</t>
  </si>
  <si>
    <t>Worley Claims Services, LLC</t>
  </si>
  <si>
    <t>10/30/2020</t>
  </si>
  <si>
    <t>Banking, Finance, Insurance and
Real Estate</t>
  </si>
  <si>
    <t>YP LLC</t>
  </si>
  <si>
    <t>06/04/2018</t>
  </si>
  <si>
    <t>Media: Advertising, Printing and
Publishing</t>
  </si>
  <si>
    <t>8.00%</t>
  </si>
  <si>
    <t>L+675</t>
  </si>
  <si>
    <t>Total First Lien Secured Debt</t>
  </si>
  <si>
    <t>Second Lien Secured Debt12.6%</t>
  </si>
  <si>
    <t>American Gilsonite Company (5), (8)</t>
  </si>
  <si>
    <t>09/01/2017</t>
  </si>
  <si>
    <t>Metals and Mining</t>
  </si>
  <si>
    <t>Cannery Casino Resorts, LLC (8)</t>
  </si>
  <si>
    <t>10/02/2019</t>
  </si>
  <si>
    <t>L+875</t>
  </si>
  <si>
    <t>Carolina Beverage Group, LLC (5), (8)</t>
  </si>
  <si>
    <t>08/01/2018</t>
  </si>
  <si>
    <t>Beverage, Food and Tobacco</t>
  </si>
  <si>
    <t>10.63%</t>
  </si>
  <si>
    <t>Howard Berger Co. LLC</t>
  </si>
  <si>
    <t>09/30/2020</t>
  </si>
  <si>
    <t>Wholesale</t>
  </si>
  <si>
    <t>J.A. Cosmetics Holdings, Inc. (8)</t>
  </si>
  <si>
    <t>Language Line, LLC</t>
  </si>
  <si>
    <t>12/20/2016</t>
  </si>
  <si>
    <t>10.50%</t>
  </si>
  <si>
    <t>Novitex Acquisition, LLC</t>
  </si>
  <si>
    <t>07/07/2021</t>
  </si>
  <si>
    <t>11.75%</t>
  </si>
  <si>
    <t>L+1,050</t>
  </si>
  <si>
    <t>Penton Media, Inc. (8)</t>
  </si>
  <si>
    <t>10/02/2020</t>
  </si>
  <si>
    <t>Media: Diversified and
Production</t>
  </si>
  <si>
    <t>L+775</t>
  </si>
  <si>
    <t>Sunshine Oilsands Ltd. (5), (6), (8), (11)</t>
  </si>
  <si>
    <t>08/01/2017</t>
  </si>
  <si>
    <t>Total Second Lien Secured Debt</t>
  </si>
  <si>
    <t>Subordinated Debt/Corporate Notes3.9% (8)</t>
  </si>
  <si>
    <t>Affinion Group Holdings, Inc.</t>
  </si>
  <si>
    <t>09/14/2018</t>
  </si>
  <si>
    <t>14.50
 (PIK 14.50</t>
  </si>
  <si>
    <t>Affinion Investments LLC</t>
  </si>
  <si>
    <t>08/15/2018</t>
  </si>
  <si>
    <t>13.50%</t>
  </si>
  <si>
    <t>Credit Infonet, Inc.</t>
  </si>
  <si>
    <t>10/26/2018</t>
  </si>
  <si>
    <t>13.00
 (PIK 1.75</t>
  </si>
  <si>
    <t>South Bay Mental Health Center, Inc.</t>
  </si>
  <si>
    <t>10/12/2017</t>
  </si>
  <si>
    <t>14.50
 (PIK 2.50</t>
  </si>
  <si>
    <t>UniTek Global Services, Inc.</t>
  </si>
  <si>
    <t>07/15/2019</t>
  </si>
  <si>
    <t>15.00
 (PIK 15.00</t>
  </si>
  <si>
    <t>Total Subordinated Debt/Corporate Notes</t>
  </si>
  <si>
    <t>Preferred Equity0.3% (7), (8)</t>
  </si>
  <si>
    <t>J.A. Cosmetics US, Inc.
(J.A. Cosmetics Holdings, Inc.)</t>
  </si>
  <si>
    <t>Consumer Goods:
Durable</t>
  </si>
  <si>
    <t>Total Preferred Equity</t>
  </si>
  <si>
    <t>Common Equity/Warrants0.5% (7), (8)</t>
  </si>
  <si>
    <t>A2Z Wireless Holdings, Inc.</t>
  </si>
  <si>
    <t>Affinion Group Holdings, Inc., Series A (Warrants)</t>
  </si>
  <si>
    <t>12/12/2023</t>
  </si>
  <si>
    <t>Affinion Group Holdings, Inc., Series B (Warrants)</t>
  </si>
  <si>
    <t>Patriot National, Inc. (Warrants)</t>
  </si>
  <si>
    <t>11/27/2023</t>
  </si>
  <si>
    <t>Banking, Finance,
Insurance and Real
Estate</t>
  </si>
  <si>
    <t>Vestcom Parent Holdings, Inc.</t>
  </si>
  <si>
    <t>Media: Advertising,
Printing and
Publishing</t>
  </si>
  <si>
    <t>Total Common Equity/Warrants</t>
  </si>
  <si>
    <t>Total Investments in Non-Controlled, Non-Affiliated Portfolio Companies</t>
  </si>
  <si>
    <t>Investments in Controlled, Affiliated Portfolio
Companies (8)</t>
  </si>
  <si>
    <t>Common Equity/Warrants0.0% (7)(8)</t>
  </si>
  <si>
    <t>Broadview Networks Holdings, Inc.</t>
  </si>
  <si>
    <t>Broadview Networks Holdings, Inc., Series A (Warrants)</t>
  </si>
  <si>
    <t>Broadview Networks Holdings, Inc., Series B (Warrants)</t>
  </si>
  <si>
    <t>Total Investments in Controlled, Affiliated Portfolio Companies</t>
  </si>
  <si>
    <t>Total Investments</t>
  </si>
  <si>
    <t>Cash and Cash Equivalents32.3%</t>
  </si>
  <si>
    <t>BlackRock Liquidity Funds, Temp Cash and Temp Fund, Institutional Shares</t>
  </si>
  <si>
    <t>Cash and Cash Equivalents (12)</t>
  </si>
  <si>
    <t>Total Cash and Cash Equivalents</t>
  </si>
  <si>
    <t>Total Investments and Cash Equivalents131.5%</t>
  </si>
  <si>
    <t>Assets in Excess of Other Liabilities (Liabilities in Excess of Other Assets)(31.5)%</t>
  </si>
  <si>
    <t>Net Assets100.0%</t>
  </si>
  <si>
    <t>Pro Forma Adjustments (13):</t>
  </si>
  <si>
    <t>Transaction costs</t>
  </si>
  <si>
    <t>Totals</t>
  </si>
  <si>
    <t>Fair Value Measurements Using</t>
  </si>
  <si>
    <t>Total</t>
  </si>
  <si>
    <t>Level 1</t>
  </si>
  <si>
    <t>Level 2</t>
  </si>
  <si>
    <t>Level 3</t>
  </si>
  <si>
    <t>Investments</t>
  </si>
  <si>
    <t>Common stock issued by PFLT</t>
  </si>
  <si>
    <t>Assets acquired:</t>
  </si>
  <si>
    <t>Investments, at fair value</t>
  </si>
  <si>
    <t>Total assets acquired</t>
  </si>
  <si>
    <t>Other liabilities assumed</t>
  </si>
  <si>
    <t>Net assets acquired</t>
  </si>
  <si>
    <t>Excess of fair value over purchase price</t>
  </si>
  <si>
    <t>Total purchase price</t>
  </si>
  <si>
    <t>Actual MCG
March 31, 2015</t>
  </si>
  <si>
    <t>Pro Forma
Adjustments (1)</t>
  </si>
  <si>
    <t>As-Adjusted
MCG
March 31, 2015 (2)</t>
  </si>
  <si>
    <t>Debt</t>
  </si>
  <si>
    <t>Shares outstanding</t>
  </si>
  <si>
    <t>As-Adjusted MCG
March 31, 2015</t>
  </si>
  <si>
    <t>Pro Forma
Adjustments</t>
  </si>
  <si>
    <t>Pro Forma</t>
  </si>
  <si>
    <t>Common stock issued</t>
  </si>
  <si>
    <t>Investments (a)</t>
  </si>
  <si>
    <t>Total Purchase Price</t>
  </si>
  <si>
    <t>PFLT shares outstanding as of March 31, 2015</t>
  </si>
  <si>
    <t>Estimated shares issued in connection with the Merger reflected as outstanding for the periods presented (issued at PFLT common stock
price on May 6, 2015 of $14.30 per share)</t>
  </si>
  <si>
    <t>PFLT adjusted shares outstanding as of March 31, 2015</t>
  </si>
  <si>
    <t>For the Six
Months Ended
March 31, 2015</t>
  </si>
  <si>
    <t>For the
Year Ended
September 30, 2014</t>
  </si>
  <si>
    <t>PFLT weighted average shares outstanding</t>
  </si>
  <si>
    <t>PFLT adjusted weighted average shares outstanding</t>
  </si>
  <si>
    <t>CAPITALIZATION</t>
  </si>
  <si>
    <t>(unaudited, amounts in thousands except per share data)</t>
  </si>
  <si>
    <t>As of March 31, 2015</t>
  </si>
  <si>
    <t>Actual
PFLT</t>
  </si>
  <si>
    <t>Actual
MCG</t>
  </si>
  <si>
    <t>As-Adjusted
for the Merger</t>
  </si>
  <si>
    <t>Credit Facility (cost $117,300)</t>
  </si>
  <si>
    <t>Net Assets(1)</t>
  </si>
  <si>
    <t>PFLT Common Stock, par value $0.001 per share, 100,000 shares of common stock authorized, 14,898 shares of common stock issued and
outstanding, actual and 26,577 shares of common stock issued and outstanding, as-adjusted; MCG Common stock, $0.01 par value per share, 200,000 common shares authorized, 37,074 common
shares issued and outstanding</t>
  </si>
  <si>
    <t>Paid-in capital in excess of par value</t>
  </si>
  <si>
    <t>Undistributed net investment income (Distributions in excess of net investment income)</t>
  </si>
  <si>
    <t>Accumulated net realized gain on investments</t>
  </si>
  <si>
    <t>Net unrealized depreciation on investments</t>
  </si>
  <si>
    <t>Net unrealized appreciation on Credit Facility</t>
  </si>
  <si>
    <t>Total capitalization</t>
  </si>
  <si>
    <t>Price to 12/31/14 NAV Ratio for Selected Companies</t>
  </si>
  <si>
    <t>Price to
12/31/14 NAV
Ratio for MCG</t>
  </si>
  <si>
    <t>25th Percentile</t>
  </si>
  <si>
    <t>Average</t>
  </si>
  <si>
    <t>Median</t>
  </si>
  <si>
    <t>75th Percentile</t>
  </si>
  <si>
    <t>Internally-Managed Group</t>
  </si>
  <si>
    <t>89.0%</t>
  </si>
  <si>
    <t>108.8%</t>
  </si>
  <si>
    <t>100.6%</t>
  </si>
  <si>
    <t>133.1%</t>
  </si>
  <si>
    <t>No-Dividend Group</t>
  </si>
  <si>
    <t>65.3%</t>
  </si>
  <si>
    <t>73.0%</t>
  </si>
  <si>
    <t>70.2%</t>
  </si>
  <si>
    <t>78.0%</t>
  </si>
  <si>
    <t>87.1%</t>
  </si>
  <si>
    <t>&lt;98% NII/Dividend Group</t>
  </si>
  <si>
    <t>86.3%</t>
  </si>
  <si>
    <t>93.2%</t>
  </si>
  <si>
    <t>89.5%</t>
  </si>
  <si>
    <t>94.5%</t>
  </si>
  <si>
    <t>Implied Values Per Share of MCG Common Stock Based on the
Following Price to 
12/31/14 NAV Ratios for Selected Companies</t>
  </si>
  <si>
    <t>AVERAGE</t>
  </si>
  <si>
    <t>Estimated Potential Payments to MCG’s Named Executive Officers in Connection with the Merger</t>
  </si>
  <si>
    <t>Name</t>
  </si>
  <si>
    <t>Cash ($) (1)</t>
  </si>
  <si>
    <t>Equity ($) (2)</t>
  </si>
  <si>
    <t>Perquisites/
Benefits ($) (3)</t>
  </si>
  <si>
    <t>Tax
Reimbursement
($) (4)</t>
  </si>
  <si>
    <t>Total ($)</t>
  </si>
  <si>
    <t>Keith Kennedy
President &amp; Chief Executive Officer</t>
  </si>
  <si>
    <t>Beverly Jane Alley
Chief Financial Officer and Treasurer</t>
  </si>
  <si>
    <t>Tod K. Reichert
Executive Vice President, General Counsel, Compliance Officer and Corporate Secretary</t>
  </si>
  <si>
    <t>MCG Named Executive Officer</t>
  </si>
  <si>
    <t>Number of Restricted Shares of MCG
Common Stock</t>
  </si>
  <si>
    <t>Value ($)</t>
  </si>
  <si>
    <t>Keith Kennedy</t>
  </si>
  <si>
    <t>Beverly Jane Alley</t>
  </si>
  <si>
    <t>Tod K. Reichert</t>
  </si>
  <si>
    <t>Closing Sales Price</t>
  </si>
  <si>
    <t>Premium /
(Discount)
of High Sales
Price to
NAV
(2)</t>
  </si>
  <si>
    <t>Premium /
(Discount)
of Low Sales
Price to
NAV (2)</t>
  </si>
  <si>
    <t>Distributions
Declared</t>
  </si>
  <si>
    <t>Period</t>
  </si>
  <si>
    <t>High</t>
  </si>
  <si>
    <t>Low</t>
  </si>
  <si>
    <t>Fiscal Year Ending September 30, 2015</t>
  </si>
  <si>
    <t>Third quarter (as of May 6, 2015)</t>
  </si>
  <si>
    <t>$N/A</t>
  </si>
  <si>
    <t>N/A%</t>
  </si>
  <si>
    <t>Second quarter</t>
  </si>
  <si>
    <t>First quarter</t>
  </si>
  <si>
    <t>Fiscal Year Ended September 30, 2014</t>
  </si>
  <si>
    <t>Fourth quarter</t>
  </si>
  <si>
    <t>Third quarter</t>
  </si>
  <si>
    <t>Fiscal Year Ended September 30, 2013</t>
  </si>
  <si>
    <t>NAV (1)</t>
  </si>
  <si>
    <t>Fiscal Year Ending December 31, 2015</t>
  </si>
  <si>
    <t>Second quarter (as of May 6, 2015)</t>
  </si>
  <si>
    <t>Fiscal Year Ended December 31, 2014</t>
  </si>
  <si>
    <t>Fiscal Year Ended December 31, 2013</t>
  </si>
  <si>
    <t>Contractual Obligations</t>
  </si>
  <si>
    <t>Payments due by period (millions)</t>
  </si>
  <si>
    <t>Less than
1 year</t>
  </si>
  <si>
    <t>1-3
years</t>
  </si>
  <si>
    <t>3-5
years</t>
  </si>
  <si>
    <t>More than
5 years</t>
  </si>
  <si>
    <t>Unfunded investments (1)</t>
  </si>
  <si>
    <t>Total contractual obligations</t>
  </si>
  <si>
    <t>Quantitative And Qualitative Disclosures About Market Risk</t>
  </si>
  <si>
    <t>Change In
Interest
Rates</t>
  </si>
  <si>
    <t>Change In Interest
Income, Net Of Interest
Expense (in thousands)</t>
  </si>
  <si>
    <t>Per Share</t>
  </si>
  <si>
    <t>Up 1%</t>
  </si>
  <si>
    <t>Up 2%</t>
  </si>
  <si>
    <t>Up 3%</t>
  </si>
  <si>
    <t>Up 4%</t>
  </si>
  <si>
    <t>SENIOR SECURITIES OF PFLT</t>
  </si>
  <si>
    <t>Class and Year</t>
  </si>
  <si>
    <t>Total Amount
Outstanding (1)</t>
  </si>
  <si>
    <t>Asset
Coverage
per Unit (2)
(unaudited)</t>
  </si>
  <si>
    <t>Average
Market
Value Per
Unit (3)</t>
  </si>
  <si>
    <t>Fiscal 2015 (as of March 31, 2015) (4)</t>
  </si>
  <si>
    <t>Fiscal 2014</t>
  </si>
  <si>
    <t>Fiscal 2013</t>
  </si>
  <si>
    <t>Fiscal 2012</t>
  </si>
  <si>
    <t>Fiscal 2011</t>
  </si>
  <si>
    <t>Industry Classification</t>
  </si>
  <si>
    <t>March 31, 2015</t>
  </si>
  <si>
    <t>September 30, 2014</t>
  </si>
  <si>
    <t>13%</t>
  </si>
  <si>
    <t>14%</t>
  </si>
  <si>
    <t>Media: Advertising, Printing and Publishing</t>
  </si>
  <si>
    <t>Media: Diversified and Production</t>
  </si>
  <si>
    <t>Banking, Finance, Insurance and Real Estate</t>
  </si>
  <si>
    <t>All Other</t>
  </si>
  <si>
    <t>100%</t>
  </si>
  <si>
    <t>MANAGEMENT OF PFLT</t>
  </si>
  <si>
    <t>Age</t>
  </si>
  <si>
    <t>Position</t>
  </si>
  <si>
    <t>Director 
Since</t>
  </si>
  <si>
    <t>Expiration
of Term</t>
  </si>
  <si>
    <t>Independent Directors</t>
  </si>
  <si>
    <t>Adam K. Bernstein</t>
  </si>
  <si>
    <t>Director</t>
  </si>
  <si>
    <t>2016</t>
  </si>
  <si>
    <t>Marshall Brozost</t>
  </si>
  <si>
    <t>2018</t>
  </si>
  <si>
    <t>Jeffrey Flug</t>
  </si>
  <si>
    <t>Samuel L. Katz</t>
  </si>
  <si>
    <t>Interested director</t>
  </si>
  <si>
    <t>Arthur H. Penn</t>
  </si>
  <si>
    <t>Chairman of the Board and Chief Executive Officer</t>
  </si>
  <si>
    <t>2017</t>
  </si>
  <si>
    <t>Compensation of Directors and Executive Officer</t>
  </si>
  <si>
    <t>Aggregate
compensation
from the
Company</t>
  </si>
  <si>
    <t>Pension
or
retirement
benefits
accrued as part
of PFLTs expense (1)</t>
  </si>
  <si>
    <t>Total paid to
director/
officer</t>
  </si>
  <si>
    <t>Independent directors</t>
  </si>
  <si>
    <t>None</t>
  </si>
  <si>
    <t>Executive officer</t>
  </si>
  <si>
    <t>Aviv Efrat (2)</t>
  </si>
  <si>
    <t>Assumptions</t>
  </si>
  <si>
    <t>Incentive fee</t>
  </si>
  <si>
    <t>20% x Pre-Incentive Fee Net Investment Income, subject to catch-up (4)</t>
  </si>
  <si>
    <t>50% x catch-up + (20% x (Pre-Incentive Fee Net Investment Income - 2.9167%))</t>
  </si>
  <si>
    <t>Catch-up</t>
  </si>
  <si>
    <t>2.9167%-1.75%</t>
  </si>
  <si>
    <t>1.1667%</t>
  </si>
  <si>
    <t>(50% x 1.1667%) + (20% x (3.55% -2.9167%))</t>
  </si>
  <si>
    <t>0.5833% + (20% x 0.6333%)</t>
  </si>
  <si>
    <t>0.5833% + 0.1267%</t>
  </si>
  <si>
    <t>0.71%</t>
  </si>
  <si>
    <t>Dollar Range of Securities Beneficially Owned by Directors, Officers and Senior Investment Professionals</t>
  </si>
  <si>
    <t>Directors</t>
  </si>
  <si>
    <t>Dollar Range of the Common
Stock of PFLT (1)</t>
  </si>
  <si>
    <t>$ 50,001 - $100,000</t>
  </si>
  <si>
    <t>$500,001 - $1,000,000</t>
  </si>
  <si>
    <t>Arthur H. Penn (2)</t>
  </si>
  <si>
    <t>Over $1,000,000</t>
  </si>
  <si>
    <t>Senior Investment Professionals</t>
  </si>
  <si>
    <t>Jose A. Briones</t>
  </si>
  <si>
    <t>Salvatore Giannetti III</t>
  </si>
  <si>
    <t>P. Whitridge Williams, Jr.</t>
  </si>
  <si>
    <t>BUSINESS OF MCG</t>
  </si>
  <si>
    <t>(dollars in thousands)</t>
  </si>
  <si>
    <t>Interest Rate (3)</t>
  </si>
  <si>
    <t>Fair
Value</t>
  </si>
  <si>
    <t>Portfolio Company</t>
  </si>
  <si>
    <t>Investment</t>
  </si>
  <si>
    <t>Current</t>
  </si>
  <si>
    <t>PIK</t>
  </si>
  <si>
    <t>Principal</t>
  </si>
  <si>
    <t>Cost</t>
  </si>
  <si>
    <t>Broadview Networks Holdings, Inc. (4)</t>
  </si>
  <si>
    <t>Communications</t>
  </si>
  <si>
    <t>Common Stock (132,779 shares) (2)</t>
  </si>
  <si>
    <t>Series A-1 Warrant to purchase Common Stock (expire 11/20) (2)</t>
  </si>
  <si>
    <t>Series A-2 Warrant to purchase Common Stock (expire 11/20) (2)</t>
  </si>
  <si>
    <t>C7 Data Centers, Inc.</t>
  </si>
  <si>
    <t>Business Services</t>
  </si>
  <si>
    <t>Senior Debt (Due 9/19)</t>
  </si>
  <si>
    <t>9.5%</t>
  </si>
  <si>
    <t>GMC Television Broadcasting, LLC (1)</t>
  </si>
  <si>
    <t>Broadcasting</t>
  </si>
  <si>
    <t>Senior Debt (Due 12/16)</t>
  </si>
  <si>
    <t>4.3%</t>
  </si>
  <si>
    <t>Pharmalogic Holdings Corp. (5)</t>
  </si>
  <si>
    <t>Healthcare</t>
  </si>
  <si>
    <t>Senior Debt (Due 12/17)</t>
  </si>
  <si>
    <t>8.5%</t>
  </si>
  <si>
    <t>South Bay Mental Health Center, Inc.</t>
  </si>
  <si>
    <t>Subordinated Debt (Due 10/17)</t>
  </si>
  <si>
    <t>12.0%</t>
  </si>
  <si>
    <t>2.5%</t>
  </si>
  <si>
    <t>14.5%</t>
  </si>
  <si>
    <t>COST BASIS</t>
  </si>
  <si>
    <t>FAIR VALUE BASIS</t>
  </si>
  <si>
    <t>March 31, 2015</t>
  </si>
  <si>
    <t>December 31, 2014</t>
  </si>
  <si>
    <t>Investments
at Cost</t>
  </si>
  <si>
    <t>% of Total
Portfolio</t>
  </si>
  <si>
    <t>Investments
at Fair Value</t>
  </si>
  <si>
    <t>Debt Investments</t>
  </si>
  <si>
    <t>Senior secured debt</t>
  </si>
  <si>
    <t>19.0%</t>
  </si>
  <si>
    <t>16.7%</t>
  </si>
  <si>
    <t>81.6%</t>
  </si>
  <si>
    <t>53.8%</t>
  </si>
  <si>
    <t>Subordinated secured debt</t>
  </si>
  <si>
    <t>Total debt investments</t>
  </si>
  <si>
    <t>Equity investments</t>
  </si>
  <si>
    <t>Preferred</t>
  </si>
  <si>
    <t>Common/common equivalents</t>
  </si>
  <si>
    <t>Total equity investments</t>
  </si>
  <si>
    <t>Total investments</t>
  </si>
  <si>
    <t>100.0%</t>
  </si>
  <si>
    <t>FINANCIAL CONDITION AND RESULTS OF OPERATIONS OF MCG</t>
  </si>
  <si>
    <t>Investments at
Fair Value</t>
  </si>
  <si>
    <t>Percent of
Total Portfolio</t>
  </si>
  <si>
    <t>Debt investments</t>
  </si>
  <si>
    <t>Preferred equity</t>
  </si>
  <si>
    <t>Common/common equivalents equity</t>
  </si>
  <si>
    <t>fair value</t>
  </si>
  <si>
    <t>52.8%</t>
  </si>
  <si>
    <t>59.2%</t>
  </si>
  <si>
    <t>Business services</t>
  </si>
  <si>
    <t>Other (a)</t>
  </si>
  <si>
    <t>Investments at fair value</t>
  </si>
  <si>
    <t>Revenue for the three months ended</t>
  </si>
  <si>
    <t>March 31, 2014</t>
  </si>
  <si>
    <t>Amount</t>
  </si>
  <si>
    <t>% of Total
Revenue</t>
  </si>
  <si>
    <t>56.3%</t>
  </si>
  <si>
    <t>22.8%</t>
  </si>
  <si>
    <t>Changes in Investment Portfolio</t>
  </si>
  <si>
    <t>(in thousands)</t>
  </si>
  <si>
    <t>Three months ended
March 31</t>
  </si>
  <si>
    <t>Beginning investment portfolio</t>
  </si>
  <si>
    <t>Originations and advances</t>
  </si>
  <si>
    <t>Gross payments, reductions and sales of securities</t>
  </si>
  <si>
    <t>Net realized gain (loss)</t>
  </si>
  <si>
    <t>Unrealized depreciation</t>
  </si>
  <si>
    <t>Reversals of unrealized depreciation</t>
  </si>
  <si>
    <t>Origination fees and amortization of unearned income</t>
  </si>
  <si>
    <t>Ending investment portfolio</t>
  </si>
  <si>
    <t>Originations and Advances</t>
  </si>
  <si>
    <t>Three months ended March 31,</t>
  </si>
  <si>
    <t>% of Total</t>
  </si>
  <si>
    <t>79.4%</t>
  </si>
  <si>
    <t>72.8%</t>
  </si>
  <si>
    <t>Subordinated debt</t>
  </si>
  <si>
    <t>Secured</t>
  </si>
  <si>
    <t>Unsecured</t>
  </si>
  <si>
    <t>Total originations and advances</t>
  </si>
  <si>
    <t>Repayments, Sales and Other Reductions of Investment Portfolio</t>
  </si>
  <si>
    <t>0.5%</t>
  </si>
  <si>
    <t>8.8%</t>
  </si>
  <si>
    <t>Total gross payments, reductions and sales of securities</t>
  </si>
  <si>
    <t>Three months ended
March 31,</t>
  </si>
  <si>
    <t>Principal repayments, reductions and loan sales</t>
  </si>
  <si>
    <t>Sale of equity investments</t>
  </si>
  <si>
    <t>Scheduled principal amortization</t>
  </si>
  <si>
    <t>Collection of accrued paid-in-kind interest and dividends</t>
  </si>
  <si>
    <t>Three months ended
March 31, 2015</t>
  </si>
  <si>
    <t>Principal
Repayments
and Proceeds
from Loan
Sales</t>
  </si>
  <si>
    <t>Sale or
Settlement of
Equity
Investments</t>
  </si>
  <si>
    <t>PIK Interest
and Dividend
Prepayments</t>
  </si>
  <si>
    <t>Monetizations</t>
  </si>
  <si>
    <t>RadioPharmacy Investors, LLC</t>
  </si>
  <si>
    <t>Industrial Safety Technologies, LLC</t>
  </si>
  <si>
    <t>Intrafusion Holdings, Inc.</t>
  </si>
  <si>
    <t>Total monetizations</t>
  </si>
  <si>
    <t>Other scheduled payments</t>
  </si>
  <si>
    <t>Total gross payments, sales and other reductions of investment portfolio</t>
  </si>
  <si>
    <t>at fair value</t>
  </si>
  <si>
    <t>Investment
Rating</t>
  </si>
  <si>
    <t>% of
Total
Portfolio</t>
  </si>
  <si>
    <t>RESULTS OF OPERATIONS</t>
  </si>
  <si>
    <t>Variance</t>
  </si>
  <si>
    <t>$Percentage</t>
  </si>
  <si>
    <t>Revenue</t>
  </si>
  <si>
    <t>Interest and dividend income</t>
  </si>
  <si>
    <t>Interest income</t>
  </si>
  <si>
    <t>(82.8</t>
  </si>
  <si>
    <t>Dividend income</t>
  </si>
  <si>
    <t>Loan fees</t>
  </si>
  <si>
    <t>Total interest and dividend income</t>
  </si>
  <si>
    <t>Advisory fees and other income</t>
  </si>
  <si>
    <t>Total revenue</t>
  </si>
  <si>
    <t>Operating expenses</t>
  </si>
  <si>
    <t>Interest expense</t>
  </si>
  <si>
    <t>Employee compensation</t>
  </si>
  <si>
    <t>Salaries and benefits</t>
  </si>
  <si>
    <t>Amortization of employee restricted stock</t>
  </si>
  <si>
    <t>Total employee compensation</t>
  </si>
  <si>
    <t>General and administrative expense</t>
  </si>
  <si>
    <t>Total operating expense</t>
  </si>
  <si>
    <t>Net operating (loss) income before net investment gain (loss) and income tax (benefit) provision</t>
  </si>
  <si>
    <t>NM</t>
  </si>
  <si>
    <t>Net investment gain (loss) before income tax provision</t>
  </si>
  <si>
    <t>Income tax (benefit) provision</t>
  </si>
  <si>
    <t>Net income (loss)</t>
  </si>
  <si>
    <t>NM=Not Meaningful</t>
  </si>
  <si>
    <t>Interest Income</t>
  </si>
  <si>
    <t>Three months ended March 31,</t>
  </si>
  <si>
    <t>Average 90-day LIBOR</t>
  </si>
  <si>
    <t>0.2%</t>
  </si>
  <si>
    <t>Spread to average LIBOR on average loan portfolio</t>
  </si>
  <si>
    <t>Impact of fee accelerations of unearned fees on paid/restructured loans</t>
  </si>
  <si>
    <t>Impact of non-accrual loans</t>
  </si>
  <si>
    <t>Total yield on average loan portfolio</t>
  </si>
  <si>
    <t>PIK Income</t>
  </si>
  <si>
    <t>Beginning PIK loan balance</t>
  </si>
  <si>
    <t>PIK interest earned during the period</t>
  </si>
  <si>
    <t>Payments received from PIK loans</t>
  </si>
  <si>
    <t>Ending PIK loan balance</t>
  </si>
  <si>
    <t>Net Investment (Loss) Gain Before Income Tax (Benefit) Provision</t>
  </si>
  <si>
    <t>Three months ended March 31, 2015</t>
  </si>
  <si>
    <t>Type</t>
  </si>
  <si>
    <t>Realized
Gain/
(Loss)</t>
  </si>
  <si>
    <t>Unrealized
(Depreciation)/
Appreciation</t>
  </si>
  <si>
    <t>Reversal of
Unrealized 
Depreciation/ 
(Appreciation)</t>
  </si>
  <si>
    <t>Net
(Loss)/ 
Gain</t>
  </si>
  <si>
    <t>Control</t>
  </si>
  <si>
    <t>Other (&lt; $1.0 million net gain (loss))</t>
  </si>
  <si>
    <t>Three months ended March 31, 2014</t>
  </si>
  <si>
    <t>Note</t>
  </si>
  <si>
    <t>Realized
Gain/(Loss)</t>
  </si>
  <si>
    <t>Net
(Loss)/
Gain</t>
  </si>
  <si>
    <t>Education Management, Inc.</t>
  </si>
  <si>
    <t>Education</t>
  </si>
  <si>
    <t>Affiliate</t>
  </si>
  <si>
    <t>G&amp;L Investment Holdings, LLC</t>
  </si>
  <si>
    <t>Insurance</t>
  </si>
  <si>
    <t>Non-Affiliate</t>
  </si>
  <si>
    <t>Years ended
December 31,</t>
  </si>
  <si>
    <t>(48.3</t>
  </si>
  <si>
    <t>Restructuring expense</t>
  </si>
  <si>
    <t>Net operating income before net investment loss, loss on extinguishment of debt and income tax (benefit) provision</t>
  </si>
  <si>
    <t>Net investment loss before income tax (benefit) provision</t>
  </si>
  <si>
    <t>Net income</t>
  </si>
  <si>
    <t>Year ended
December 31</t>
  </si>
  <si>
    <t>0.3%</t>
  </si>
  <si>
    <t>Year ended
December 31</t>
  </si>
  <si>
    <t>Interest receivable converted to PIK</t>
  </si>
  <si>
    <t>Realized loss</t>
  </si>
  <si>
    <t>Year ended December 31, 2014</t>
  </si>
  <si>
    <t>SC Academy Holdings, Inc.</t>
  </si>
  <si>
    <t>Golden Knight II CLO, Ltd.</t>
  </si>
  <si>
    <t>Diversified Financial Services</t>
  </si>
  <si>
    <t>Maverick Healthcare Equity, LLC</t>
  </si>
  <si>
    <t>Jet Plastica Investors, LLC</t>
  </si>
  <si>
    <t>Plastic Products</t>
  </si>
  <si>
    <t>Summit Business Media Parent Holding Company LLC</t>
  </si>
  <si>
    <t>Information Services</t>
  </si>
  <si>
    <t>Advanced Sleep Concepts, Inc.</t>
  </si>
  <si>
    <t>Home Furnishings</t>
  </si>
  <si>
    <t>Legacy Cabinets Holdings II, Inc.</t>
  </si>
  <si>
    <t>GMC Television Broadcasting, LLC</t>
  </si>
  <si>
    <t>Year ended December 31, 2013</t>
  </si>
  <si>
    <t>Color Star Growers of Colorado, Inc.</t>
  </si>
  <si>
    <t>Agriculture</t>
  </si>
  <si>
    <t>Virtual Radiologic Corporation</t>
  </si>
  <si>
    <t>Home Furnishings</t>
  </si>
  <si>
    <t>Miles Media Group, LLC</t>
  </si>
  <si>
    <t>Other (&lt; $1 million net gain (loss))</t>
  </si>
  <si>
    <t>STOCK REPURCHASE PROGRAMS</t>
  </si>
  <si>
    <t>Three months ended
March 31, 2015</t>
  </si>
  <si>
    <t>Dollar amount repurchased (in thousands)</t>
  </si>
  <si>
    <t>Shares repurchased</t>
  </si>
  <si>
    <t>Average price per share</t>
  </si>
  <si>
    <t>Discount to quarterly weighted average net asset value per share</t>
  </si>
  <si>
    <t>16.1%</t>
  </si>
  <si>
    <t>CONTRACTUAL OBLIGATIONS</t>
  </si>
  <si>
    <t>Payments Due by Period</t>
  </si>
  <si>
    <t>Contractual Obligations (a)</t>
  </si>
  <si>
    <t>Less than
1 year</t>
  </si>
  <si>
    <t>1-3 years</t>
  </si>
  <si>
    <t>4-5 years</t>
  </si>
  <si>
    <t>After 5
years</t>
  </si>
  <si>
    <t>Operating leases</t>
  </si>
  <si>
    <t>Severance obligations (b)</t>
  </si>
  <si>
    <t>DISTRIBUTIONS</t>
  </si>
  <si>
    <t>Date Declared</t>
  </si>
  <si>
    <t>Record Date</t>
  </si>
  <si>
    <t>Payable Date</t>
  </si>
  <si>
    <t>Dividends per Share</t>
  </si>
  <si>
    <t>August 5, 2014</t>
  </si>
  <si>
    <t>August 20, 2014</t>
  </si>
  <si>
    <t>August 29, 2014</t>
  </si>
  <si>
    <t>April 25, 2014</t>
  </si>
  <si>
    <t>May 9, 2014</t>
  </si>
  <si>
    <t>May 30, 2014</t>
  </si>
  <si>
    <t>February 28, 2014</t>
  </si>
  <si>
    <t>March 14, 2014</t>
  </si>
  <si>
    <t>March 28, 2014</t>
  </si>
  <si>
    <t>October 25, 2013</t>
  </si>
  <si>
    <t>November 8, 2013</t>
  </si>
  <si>
    <t>November 22, 2013</t>
  </si>
  <si>
    <t>July 26, 2013</t>
  </si>
  <si>
    <t>August 9, 2013</t>
  </si>
  <si>
    <t>August 30, 2013</t>
  </si>
  <si>
    <t>April 26, 2013</t>
  </si>
  <si>
    <t>May 10, 2013</t>
  </si>
  <si>
    <t>May 31, 2013</t>
  </si>
  <si>
    <t>March 1, 2013</t>
  </si>
  <si>
    <t>March 15, 2013</t>
  </si>
  <si>
    <t>March 29, 2013</t>
  </si>
  <si>
    <t>Significant Unobservable Inputs</t>
  </si>
  <si>
    <t>($ in thousands)</t>
  </si>
  <si>
    <t>Fair Value</t>
  </si>
  <si>
    <t>Valuation Techniques</t>
  </si>
  <si>
    <t>Unobservable
Inputs</t>
  </si>
  <si>
    <t>Range</t>
  </si>
  <si>
    <t>Weighted
Average</t>
  </si>
  <si>
    <t>Minimum</t>
  </si>
  <si>
    <t>Maximum</t>
  </si>
  <si>
    <t>Senior debt</t>
  </si>
  <si>
    <t>Discounted Cash Flow</t>
  </si>
  <si>
    <t>Market Interest Rate</t>
  </si>
  <si>
    <t>7.8%</t>
  </si>
  <si>
    <t>7.1%</t>
  </si>
  <si>
    <t>Pending Transactions</t>
  </si>
  <si>
    <t>Pending Transactions</t>
  </si>
  <si>
    <t>Discounted Cash Flow</t>
  </si>
  <si>
    <t>Market Interest Rate</t>
  </si>
  <si>
    <t>QUANTITATIVE AND QUALITATIVE DISCLOSURES ABOUT MARKET RISK</t>
  </si>
  <si>
    <t>Interest Bearing Cash
and
Commercial Loans</t>
  </si>
  <si>
    <t>Borrowings</t>
  </si>
  <si>
    <t>Money market rate</t>
  </si>
  <si>
    <t>LIBOR</t>
  </si>
  <si>
    <t>90-day</t>
  </si>
  <si>
    <t>Fixed rate</t>
  </si>
  <si>
    <t>Interest
Income</t>
  </si>
  <si>
    <t>Interest
Expense</t>
  </si>
  <si>
    <t>Net
Income</t>
  </si>
  <si>
    <t>Basis Point Change</t>
  </si>
  <si>
    <t>SENIOR SECURITIES OF MCG</t>
  </si>
  <si>
    <t>December 31, 2013</t>
  </si>
  <si>
    <t>Maturity Date</t>
  </si>
  <si>
    <t>Total
Facility/ 
Program</t>
  </si>
  <si>
    <t>Amount
Outstanding</t>
  </si>
  <si>
    <t>SBIC (a)</t>
  </si>
  <si>
    <t>2008-10B</t>
  </si>
  <si>
    <t>September 2018</t>
  </si>
  <si>
    <t>2009-10A</t>
  </si>
  <si>
    <t>March 2019</t>
  </si>
  <si>
    <t>2009-10B</t>
  </si>
  <si>
    <t>September 2019</t>
  </si>
  <si>
    <t>2010-10B</t>
  </si>
  <si>
    <t>September 2020</t>
  </si>
  <si>
    <t>2011-10A</t>
  </si>
  <si>
    <t>March 2021</t>
  </si>
  <si>
    <t>2012-10A</t>
  </si>
  <si>
    <t>March 2022</t>
  </si>
  <si>
    <t>MCG Commercial Loan Trust 2006-1 (b)</t>
  </si>
  <si>
    <t>Series 2006-1 Class D Notes</t>
  </si>
  <si>
    <t>April 2018</t>
  </si>
  <si>
    <t>Bank of America Unsecured Revolver (c)</t>
  </si>
  <si>
    <t>Unsecured Revolving Note</t>
  </si>
  <si>
    <t>November 2014</t>
  </si>
  <si>
    <t>Total borrowings</t>
  </si>
  <si>
    <t>PORTFOLIO COMPANIES OF MCG</t>
  </si>
  <si>
    <t>Name and Address of
Portfolio Company</t>
  </si>
  <si>
    <t>Nature of Business</t>
  </si>
  <si>
    <t>Type of Investment</t>
  </si>
  <si>
    <t>Fair Value of
Investment (1)</t>
  </si>
  <si>
    <t>Voting Percentage
Ownership</t>
  </si>
  <si>
    <t>(dollar amounts in thousands)</t>
  </si>
  <si>
    <t>Broadview Networks Holdings, Inc. (3)</t>
  </si>
  <si>
    <t>Common Stock</t>
  </si>
  <si>
    <t>% (2)</t>
  </si>
  <si>
    <t>800 Westchester Avenue Suite N501</t>
  </si>
  <si>
    <t>Series A-1 Warrant to purchase Common Stock (expire 11/20)</t>
  </si>
  <si>
    <t>Rye Brook, NY 10053</t>
  </si>
  <si>
    <t>Series A-2 Warrant to purchase Common Stock (expire 11/20)</t>
  </si>
  <si>
    <t>C7 Data Centers, Inc</t>
  </si>
  <si>
    <t>14870 S. Pony Express RD Suite 200
Bluffdale, UT 84065</t>
  </si>
  <si>
    <t>GMC Television Broadcasting, LLC</t>
  </si>
  <si>
    <t>1100 Wilson Boulevard Suite 3000
Arlington, VA 22209</t>
  </si>
  <si>
    <t>Pharmalogic Holdings Corp.</t>
  </si>
  <si>
    <t>1 South Ocean Boulevard Suite 206
Boca Raton, FL 33432-5143</t>
  </si>
  <si>
    <t>1115 West Chestnut Street Brockton, MA
02301</t>
  </si>
  <si>
    <t>Subordinated Debt (Due 10/17)</t>
  </si>
  <si>
    <t>MANAGEMENT OF MCG</t>
  </si>
  <si>
    <t>Kenneth J. OKeefe</t>
  </si>
  <si>
    <t>2001</t>
  </si>
  <si>
    <t>Gavin Saitowitz</t>
  </si>
  <si>
    <t>2009</t>
  </si>
  <si>
    <t>Kim D. Kelly</t>
  </si>
  <si>
    <t>2004</t>
  </si>
  <si>
    <t>Richard W. Neu</t>
  </si>
  <si>
    <t>Chairman of the Board</t>
  </si>
  <si>
    <t>2007</t>
  </si>
  <si>
    <t>Director, President and Chief Executive Officer</t>
  </si>
  <si>
    <t>Compensation of Directors and Executive Officers</t>
  </si>
  <si>
    <t>Fees Earned or Paid
in Cash (1)
($)</t>
  </si>
  <si>
    <t>Stock Awards (2)
($)</t>
  </si>
  <si>
    <t>Total
($)</t>
  </si>
  <si>
    <t>Name and Principal
Positions (1)</t>
  </si>
  <si>
    <t>Year</t>
  </si>
  <si>
    <t>Salary
($)</t>
  </si>
  <si>
    <t>Bonus
($)</t>
  </si>
  <si>
    <t>Stock
Awards (2)
($)</t>
  </si>
  <si>
    <t>Non-Equity
Incentive Plan
Compensation (3)
($)</t>
  </si>
  <si>
    <t>Change in
Pension Value
and Non-
qualified
Deferred
Compensation
Earnings
($)</t>
  </si>
  <si>
    <t>All Other
Compensation (10)
($)</t>
  </si>
  <si>
    <t>Keith Kennedy 
President and
Chief Executive Officer</t>
  </si>
  <si>
    <t>2014
 2013
2012</t>
  </si>
  <si>
    <t>488,575
 375,000
375,000</t>
  </si>
  <si>
    <t>216,667
   
375,000</t>
  </si>
  <si>
    <t>(5) 
(6)</t>
  </si>
  <si>
    <t>  
   
775,250</t>
  </si>
  <si>
    <t>308,333
 50,000
</t>
  </si>
  <si>
    <t>  
   
</t>
  </si>
  <si>
    <t>8,940
 11,040
10,374</t>
  </si>
  <si>
    <t>1,022,515
 436,040
1,535,624</t>
  </si>
  <si>
    <t>Beverly Jane Alley 
Chief Financial Officer
and Treasurer</t>
  </si>
  <si>
    <t>Tod K. Reichert 
Executive Vice President,
General Counsel, Chief
Compliance Officer and
Corporate Secretary</t>
  </si>
  <si>
    <t>409,722
 375,000
364,635</t>
  </si>
  <si>
    <t>116,667
   
625,000</t>
  </si>
  <si>
    <t>(8) 
(9)</t>
  </si>
  <si>
    <t>10,422
 12,522
58,696</t>
  </si>
  <si>
    <t>845,144
 437,522
1,823,581</t>
  </si>
  <si>
    <t>Date of Award</t>
  </si>
  <si>
    <t>Number of
Shares Subject
to Award
(#)</t>
  </si>
  <si>
    <t>Aggregate Grant-Date Fair Value Computed in Accordance with
ASC 718 for
Stock Awards Granted in Fiscal Year</t>
  </si>
  <si>
    <t>2012    
($)</t>
  </si>
  <si>
    <t>2013    
($)</t>
  </si>
  <si>
    <t>2014    
($)</t>
  </si>
  <si>
    <t>3/15/12</t>
  </si>
  <si>
    <t>TOTAL</t>
  </si>
  <si>
    <t>Separation
Benefits
($)</t>
  </si>
  <si>
    <t>401(k) Employer
Matching
Contributions
($)</t>
  </si>
  <si>
    <t>Life Insurance
Premiums
($)</t>
  </si>
  <si>
    <t>Accrued
Vacation Pay
($)</t>
  </si>
  <si>
    <t>Other
($)</t>
  </si>
  <si>
    <t>7,800
 7,650
7,500</t>
  </si>
  <si>
    <t>1,140
 1,140
1,092</t>
  </si>
  <si>
    <t>  
 2,250
1,782</t>
  </si>
  <si>
    <t>2,622
 2,622
2,662</t>
  </si>
  <si>
    <t>  
   
45,294</t>
  </si>
  <si>
    <t>  
 2,250
3,240</t>
  </si>
  <si>
    <t>Name and Address of Beneficial Owner</t>
  </si>
  <si>
    <t>Total
Number of
Shares
Beneficially
Owned</t>
  </si>
  <si>
    <t>Percentage
of Common
Stock
Beneficially
Owned (1)</t>
  </si>
  <si>
    <t>Dollar Range of
Equity Securities
Beneficially
Owned by
Directors (2)(3)</t>
  </si>
  <si>
    <t>Holders of more than 5% of MCG Common Stock:</t>
  </si>
  <si>
    <t>Accretive Capital Partners, LLC (4)
16 Wall Street, 2nd Floor
Madison, CT
06443</t>
  </si>
  <si>
    <t>5.3%</t>
  </si>
  <si>
    <t>Independent Directors:</t>
  </si>
  <si>
    <t>Kim D. Kelly (5)</t>
  </si>
  <si>
    <t>*</t>
  </si>
  <si>
    <t>over $</t>
  </si>
  <si>
    <t>Richard W. Neu (6)</t>
  </si>
  <si>
    <t>Gavin Saitowitz (7)</t>
  </si>
  <si>
    <t>MCG Named Executive Officers:</t>
  </si>
  <si>
    <t>Keith Kennedy (8)</t>
  </si>
  <si>
    <t>Tod K. Reichert (9)</t>
  </si>
  <si>
    <t>All Directors and executive officers as a group (7 persons)
(10)</t>
  </si>
  <si>
    <t>2.9%</t>
  </si>
  <si>
    <t>DESCRIPTION OF PFLT’S CAPITAL STOCK</t>
  </si>
  <si>
    <t>Title of Class</t>
  </si>
  <si>
    <t>Amount
Authorized</t>
  </si>
  <si>
    <t>Amount Held by
PFLT or for its
Account</t>
  </si>
  <si>
    <t>Common Stock, par value $0.001 per share</t>
  </si>
  <si>
    <t>DESCRIPTION OF MCG’S CAPITAL STOCK</t>
  </si>
  <si>
    <t>(1)
Title of Class</t>
  </si>
  <si>
    <t>(2)
Amount
Authorized</t>
  </si>
  <si>
    <t>(3)
Amount Held by MCG or
for its Account</t>
  </si>
  <si>
    <t>(4)
Amount Outstanding
Exclusive of Amount
Shown Under (3)</t>
  </si>
  <si>
    <t>Preferred Stock</t>
  </si>
  <si>
    <t>INDEX TO FINANCIAL STATEMENTS</t>
  </si>
  <si>
    <t>Page</t>
  </si>
  <si>
    <t>Managements Report on Internal Control Over Financial Reporting</t>
  </si>
  <si>
    <t>F-3</t>
  </si>
  <si>
    <t>Reports of Independent Registered Public Accounting Firms</t>
  </si>
  <si>
    <t>F-4</t>
  </si>
  <si>
    <t>Report of Independent Registered Public Accounting Firm On Internal Control Over Financial
Reporting</t>
  </si>
  <si>
    <t>F-6</t>
  </si>
  <si>
    <t>Consolidated Statements of Assets and Liabilities as of September 30, 2014 and 2013</t>
  </si>
  <si>
    <t>F-7</t>
  </si>
  <si>
    <t>Consolidated Statements of Operations for the years ended September 30, 2014, 2013 and 2012</t>
  </si>
  <si>
    <t>F-8</t>
  </si>
  <si>
    <t>Consolidated Statements of Changes in Net Assets for the years ended September 30, 2014, 2013 and
2012</t>
  </si>
  <si>
    <t>F-9</t>
  </si>
  <si>
    <t>Consolidated Statements of Cash Flows for the years ended September 30, 2014, 2013 and 2012</t>
  </si>
  <si>
    <t>F-10</t>
  </si>
  <si>
    <t>Consolidated Schedules of Investments as of September 30, 2014 and 2013</t>
  </si>
  <si>
    <t>F-11</t>
  </si>
  <si>
    <t>Notes to the Consolidated Financial Statements</t>
  </si>
  <si>
    <t>F-17</t>
  </si>
  <si>
    <t>Report of Independent Registered Public Accounting Firms</t>
  </si>
  <si>
    <t>F-33</t>
  </si>
  <si>
    <t>Consolidated Statements of Assets and Liabilities as of March 31, 2015 (unaudited) and September 
30, 2014</t>
  </si>
  <si>
    <t>F-34</t>
  </si>
  <si>
    <t>Consolidated Statements of Operations for the three and six months ended March 
31, 2015 and 2014 (unaudited)</t>
  </si>
  <si>
    <t>F-35</t>
  </si>
  <si>
    <t>Consolidated Statements of Changes in Net Assets for the six months ended March 
31, 2015 and 2014 (unaudited)</t>
  </si>
  <si>
    <t>F-36</t>
  </si>
  <si>
    <t>Consolidated Statements of Cash Flows for the six months ended March 31, 2015 and 2014
(unaudited)</t>
  </si>
  <si>
    <t>F-37</t>
  </si>
  <si>
    <t>Consolidated Schedules of Investments as of March 31, 2015 (unaudited) and September 30,
2014</t>
  </si>
  <si>
    <t>F-38</t>
  </si>
  <si>
    <t>Notes to the Consolidated Financial Statements (unaudited)</t>
  </si>
  <si>
    <t>F-44</t>
  </si>
  <si>
    <t>F-59</t>
  </si>
  <si>
    <t>F-60</t>
  </si>
  <si>
    <t>Reports of Independent Registered Public Accounting Firm</t>
  </si>
  <si>
    <t>F-61</t>
  </si>
  <si>
    <t>Consolidated Balance Sheets as of December 31, 2014 and 2013</t>
  </si>
  <si>
    <t>F-63</t>
  </si>
  <si>
    <t>Consolidated Statements of Operations for the years ended December 31, 2014, 2013 and 2012</t>
  </si>
  <si>
    <t>F-64</t>
  </si>
  <si>
    <t>Consolidated Statements of Changes in Net Assets for the years ended December 31, 2014, 2013 and
2012</t>
  </si>
  <si>
    <t>F-65</t>
  </si>
  <si>
    <t>Consolidated Statements of Cash Flows for the years ended December 31, 2014, 2013 and 2012</t>
  </si>
  <si>
    <t>F-66</t>
  </si>
  <si>
    <t>Consolidated Schedules of Investments as of December 31, 2014 and 2013</t>
  </si>
  <si>
    <t>F-67</t>
  </si>
  <si>
    <t>F-71</t>
  </si>
  <si>
    <t>Report of Independent Registered Public Accounting Firm</t>
  </si>
  <si>
    <t>F-99</t>
  </si>
  <si>
    <t>Consolidated Balance Sheets as of March 31, 2015 (unaudited) and December 31, 2014</t>
  </si>
  <si>
    <t>F-100</t>
  </si>
  <si>
    <t>Consolidated Statements of Operations for the three months ended March 31, 2015 and 2014
(unaudited)</t>
  </si>
  <si>
    <t>F-101</t>
  </si>
  <si>
    <t>Consolidated Statements of Changes in Net Assets for the three months ended March 
31, 2015 and 2014 (unaudited)</t>
  </si>
  <si>
    <t>F-102</t>
  </si>
  <si>
    <t>Consolidated Statements of Cash Flows for the three months ended March 31, 2015 and 2014
(unaudited)</t>
  </si>
  <si>
    <t>F-103</t>
  </si>
  <si>
    <t>Consolidated Schedules of Investments as of March 31, 2015 (unaudited) and December 31,
2014</t>
  </si>
  <si>
    <t>F-104</t>
  </si>
  <si>
    <t>F-106</t>
  </si>
  <si>
    <t>Independent Auditors Report</t>
  </si>
  <si>
    <t>F-124</t>
  </si>
  <si>
    <t>F-125</t>
  </si>
  <si>
    <t>Consolidated Statements of Operations for the years ended December 31, 2014 and 2013</t>
  </si>
  <si>
    <t>F-126</t>
  </si>
  <si>
    <t>Consolidated Statements of Changes in Members Equity for the years ended December 31, 2014 and
2013</t>
  </si>
  <si>
    <t>F-127</t>
  </si>
  <si>
    <t>Consolidated Statements of Cash Flows for the years ended December 31, 2014 and 2013</t>
  </si>
  <si>
    <t>F-128</t>
  </si>
  <si>
    <t>F-130</t>
  </si>
  <si>
    <t>CONSOLIDATED STATEMENTS OF ASSETS AND LIABILITIES</t>
  </si>
  <si>
    <t>September 30, 2013</t>
  </si>
  <si>
    <t>Assets</t>
  </si>
  <si>
    <t>Non-controlled, non-affiliated investments (cost$348,354,295 and $319,283,468, respectively)</t>
  </si>
  <si>
    <t>Cash equivalents (See Note 8)</t>
  </si>
  <si>
    <t>Interest receivable</t>
  </si>
  <si>
    <t>Receivable for investments sold</t>
  </si>
  <si>
    <t>Prepaid expenses and other assets</t>
  </si>
  <si>
    <t>Liabilities</t>
  </si>
  <si>
    <t>Distributions payable</t>
  </si>
  <si>
    <t>Unfunded investments</t>
  </si>
  <si>
    <t>Credit Facility payable (cost$146,400,000 and $99,600,000, respectively) (See Notes 5 and 10)</t>
  </si>
  <si>
    <t>Interest payable on Credit Facility</t>
  </si>
  <si>
    <t>Management fee payable (See Note 3)</t>
  </si>
  <si>
    <t>Performance-based incentive fee payable (See Note 3)</t>
  </si>
  <si>
    <t>Accrued other expenses</t>
  </si>
  <si>
    <t>Commitments and contingencies (See Note 11)</t>
  </si>
  <si>
    <t>Net Assets</t>
  </si>
  <si>
    <t>Common stock, 14,898,056 shares issued and outstanding.
Par value $0.001 per share and 100,000,000 shares authorized.</t>
  </si>
  <si>
    <t>Undistributed net investment income</t>
  </si>
  <si>
    <t>Net unrealized appreciation (depreciation) on investments</t>
  </si>
  <si>
    <t>CONSOLIDATED STATEMENTS OF OPERATIONS</t>
  </si>
  <si>
    <t>Years Ended September 30,</t>
  </si>
  <si>
    <t>Investment income:</t>
  </si>
  <si>
    <t>From non-controlled, non-affiliated investments:</t>
  </si>
  <si>
    <t>Expenses:</t>
  </si>
  <si>
    <t>Base management fee (See Note 3)</t>
  </si>
  <si>
    <t>Performance-based incentive fee (See Note 3)</t>
  </si>
  <si>
    <t>Interest and expenses on the Credit Facility (See Note 10)</t>
  </si>
  <si>
    <t>Administrative services expenses (See Note 3)</t>
  </si>
  <si>
    <t>Other general and administrative expenses</t>
  </si>
  <si>
    <t>Expenses before excise tax and amendment costs</t>
  </si>
  <si>
    <t>Excise tax</t>
  </si>
  <si>
    <t>Credit Facility issuance and amendment costs (See Notes 5 and 10)</t>
  </si>
  <si>
    <t>Realized and unrealized gain (loss) on investments and Credit Facility:</t>
  </si>
  <si>
    <t>Net realized gain on non-controlled, non-affiliated investments</t>
  </si>
  <si>
    <t>Net change in unrealized appreciation (depreciation) on:</t>
  </si>
  <si>
    <t>Non-controlled, non-affiliated investments</t>
  </si>
  <si>
    <t>Credit Facility (appreciation) depreciation (See Note 5)</t>
  </si>
  <si>
    <t>Net realized and unrealized gain from investments and Credit Facility</t>
  </si>
  <si>
    <t>Net increase in net assets resulting from operations per common share (See Note 6)</t>
  </si>
  <si>
    <t>CONSOLIDATED STATEMENTS OF CHANGES IN NET ASSETS</t>
  </si>
  <si>
    <t>Net increase (decrease) in net assets from operations:</t>
  </si>
  <si>
    <t>Net realized gain on investments</t>
  </si>
  <si>
    <t>Net change in unrealized appreciation (depreciation) on investments</t>
  </si>
  <si>
    <t>Net change in unrealized (appreciation) depreciation on Credit Facility</t>
  </si>
  <si>
    <t>Distributions to stockholders:</t>
  </si>
  <si>
    <t>Distribution of net investment income</t>
  </si>
  <si>
    <t>Distribution of realized gains</t>
  </si>
  <si>
    <t>Total distributions to stockholders</t>
  </si>
  <si>
    <t>Capital transactions:</t>
  </si>
  <si>
    <t>Public offerings and distributions reinvested</t>
  </si>
  <si>
    <t>Offering costs</t>
  </si>
  <si>
    <t>Accrued sales load charges</t>
  </si>
  <si>
    <t>Net increase (decrease) from capital transactions</t>
  </si>
  <si>
    <t>Net increase in net assets</t>
  </si>
  <si>
    <t>Net assets:</t>
  </si>
  <si>
    <t>Beginning of year</t>
  </si>
  <si>
    <t>End of year</t>
  </si>
  <si>
    <t>Undistributed (Distributions in excess of) net investment income, end of year</t>
  </si>
  <si>
    <t>Capital share activity:</t>
  </si>
  <si>
    <t>Shares issued from public offerings</t>
  </si>
  <si>
    <t>Shares issued from reinvestment of dividends</t>
  </si>
  <si>
    <t>CONSOLIDATED STATEMENTS OF CASH FLOWS</t>
  </si>
  <si>
    <t>Cash flows from operating activities:</t>
  </si>
  <si>
    <t>Adjustments to reconcile net increase in net assets resulting from operations to net cash used for operating activities:</t>
  </si>
  <si>
    <t>Net change in unrealized (appreciation) depreciation on investments</t>
  </si>
  <si>
    <t>Net change in unrealized appreciation (depreciation) on Credit Facility</t>
  </si>
  <si>
    <t>Net accretion of discount and amortization of premium</t>
  </si>
  <si>
    <t>Purchases of investments</t>
  </si>
  <si>
    <t>Payment-in-kind interest</t>
  </si>
  <si>
    <t>Proceeds from dispositions of investments</t>
  </si>
  <si>
    <t>Decrease (increase) in interest receivable</t>
  </si>
  <si>
    <t>(Increase) decrease in receivable for investments sold</t>
  </si>
  <si>
    <t>Decrease (increase) in prepaid expenses and other assets</t>
  </si>
  <si>
    <t>(Decrease) increase in payable for investments purchased</t>
  </si>
  <si>
    <t>Increase in interest payable on Credit Facility</t>
  </si>
  <si>
    <t>Increase in management fee payable</t>
  </si>
  <si>
    <t>Increase in performance-based incentive fee payable</t>
  </si>
  <si>
    <t>Increase in accrued other expenses</t>
  </si>
  <si>
    <t>Net cash used for operating activities</t>
  </si>
  <si>
    <t>Cash flows from financing activities:</t>
  </si>
  <si>
    <t>Public offerings</t>
  </si>
  <si>
    <t>Deferred sales load paid</t>
  </si>
  <si>
    <t>Distributions paid to stockholders</t>
  </si>
  <si>
    <t>Borrowings under Credit Facility (See Notes 5 and 10)</t>
  </si>
  <si>
    <t>Repayments under Credit Facility (See Notes 5 and 10)</t>
  </si>
  <si>
    <t>Net cash provided by financing activities</t>
  </si>
  <si>
    <t>Net increase (decrease) in cash equivalents</t>
  </si>
  <si>
    <t>Cash equivalents, beginning of year</t>
  </si>
  <si>
    <t>Cash equivalents, end of year</t>
  </si>
  <si>
    <t>Supplemental disclosure of cash flow information:</t>
  </si>
  <si>
    <t>Interest paid</t>
  </si>
  <si>
    <t>Taxes paid</t>
  </si>
  <si>
    <t>Distributions reinvested</t>
  </si>
  <si>
    <t>Conversions and non-cash exchanges</t>
  </si>
  <si>
    <t>SEPTEMBER 30, 2014</t>
  </si>
  <si>
    <t>Basis Point
Spread
Above
Index(1)</t>
  </si>
  <si>
    <t>Par /
Shares</t>
  </si>
  <si>
    <t>Fair Value(2)</t>
  </si>
  <si>
    <t>Investments in Non-Controlled, Non-Affiliated Portfolio Companies162.4%(3),(4)</t>
  </si>
  <si>
    <t>First Lien Secured Debt141.0%</t>
  </si>
  <si>
    <t>11.92%</t>
  </si>
  <si>
    <t>AKA Diversified Holdings, Inc.(10)</t>
  </si>
  <si>
    <t>Alvogen Pharma US, Inc.</t>
  </si>
  <si>
    <t>ATI Holdings, Inc.</t>
  </si>
  <si>
    <t>12/20/2019</t>
  </si>
  <si>
    <t>5.00%</t>
  </si>
  <si>
    <t>BBB Industries, LLC</t>
  </si>
  <si>
    <t>03/27/2019</t>
  </si>
  <si>
    <t>CBAC Borrower, LLC(8)</t>
  </si>
  <si>
    <t>Media: Advertising, Printing and Publishing</t>
  </si>
  <si>
    <t>Curo Health Services, LLC</t>
  </si>
  <si>
    <t>06/08/2020</t>
  </si>
  <si>
    <t>Edmentum, Inc.</t>
  </si>
  <si>
    <t>e-Rewards, Inc.</t>
  </si>
  <si>
    <t>10/29/2018</t>
  </si>
  <si>
    <t>FHC Health Systems, Inc.</t>
  </si>
  <si>
    <t>01/09/2018</t>
  </si>
  <si>
    <t>Fishnet Security, Inc.</t>
  </si>
  <si>
    <t>11/30/2017</t>
  </si>
  <si>
    <t>10/20/2020</t>
  </si>
  <si>
    <t>IDQ Holdings, Inc.(5),(8)</t>
  </si>
  <si>
    <t>iEnergizer Limited and Aptara, Inc.(6)</t>
  </si>
  <si>
    <t>InfuSystem Holdings, Inc.</t>
  </si>
  <si>
    <t>11/30/2016</t>
  </si>
  <si>
    <t>13.16%</t>
  </si>
  <si>
    <t>P+992</t>
  </si>
  <si>
    <t>K2 Pure Solutions NoCal, L.P.(8)</t>
  </si>
  <si>
    <t>L+900</t>
  </si>
  <si>
    <t>LifeCare Holdings LLC(8)</t>
  </si>
  <si>
    <t>National Surgical Hospitals, Inc.</t>
  </si>
  <si>
    <t>08/01/2019</t>
  </si>
  <si>
    <t>Patriot National, Inc. (f/k/a Old Guard Risk Services, Inc.)</t>
  </si>
  <si>
    <t>11/27/2018</t>
  </si>
  <si>
    <t>Banking, Finance, Insurance and Real Estate</t>
  </si>
  <si>
    <t>12.50%</t>
  </si>
  <si>
    <t>L+1,150</t>
  </si>
  <si>
    <t>Quality Home Brands Holdings LLC</t>
  </si>
  <si>
    <t>RCS Capital Corporation</t>
  </si>
  <si>
    <t>04/29/2019</t>
  </si>
  <si>
    <t>Banking, Finance, Insurance and Real Estate</t>
  </si>
  <si>
    <t>Robertshaw US Holding Corp. (f/k/a Fox US Bidco Corp.)</t>
  </si>
  <si>
    <t>Robertshaw US Holding Corp. (f/k/a Fox US Bidco Corp.)(10)</t>
  </si>
  <si>
    <t>Securus Technologies Holdings, Inc.</t>
  </si>
  <si>
    <t>4.75%</t>
  </si>
  <si>
    <t>L+350</t>
  </si>
  <si>
    <t>St. Georges University Scholastic Services LLC(6)</t>
  </si>
  <si>
    <t>Surgical Specialties Corporation (US), Inc.</t>
  </si>
  <si>
    <t>Sutherland Global Services, Inc.</t>
  </si>
  <si>
    <t>03/06/2019</t>
  </si>
  <si>
    <t>UniTek Global Services, Inc.(8)</t>
  </si>
  <si>
    <t>04/15/2016</t>
  </si>
  <si>
    <t>12.25
 (PIK 7.25</t>
  </si>
  <si>
    <t>L+1,125</t>
  </si>
  <si>
    <t>04/16/2018</t>
  </si>
  <si>
    <t>Virtual Radiologic Corporation(8)</t>
  </si>
  <si>
    <t>Media: Advertising, Printing and Publishing</t>
  </si>
  <si>
    <t>Zest Holdings, LLC</t>
  </si>
  <si>
    <t>08/17/2020</t>
  </si>
  <si>
    <t>Second Lien Secured Debt17.0%</t>
  </si>
  <si>
    <t>American Gilsonite Company(5),(8)</t>
  </si>
  <si>
    <t>Cannery Casino Resorts, LLC(8)</t>
  </si>
  <si>
    <t>Carolina Beverage Group, LLC(5),(8)</t>
  </si>
  <si>
    <t>J.A. Cosmetics Holdings, Inc.(8)</t>
  </si>
  <si>
    <t>Penton Media, Inc.(8)</t>
  </si>
  <si>
    <t>Media: Diversified and Production</t>
  </si>
  <si>
    <t>Sunshine Oilsands Ltd.(5),(6),(8)</t>
  </si>
  <si>
    <t>Subordinated Debt/Corporate Notes3.3%(8)</t>
  </si>
  <si>
    <t>Affinion Group Holdings, Inc.(5)</t>
  </si>
  <si>
    <t>Affinion Investments LLC(5)</t>
  </si>
  <si>
    <t>12.50
 (PIK 1.25</t>
  </si>
  <si>
    <t>Preferred Equity0.2%(7),(8)</t>
  </si>
  <si>
    <t>J.A. Cosmetics US, Inc. (J.A. Cosmetics Holdings, Inc.)</t>
  </si>
  <si>
    <t>Consumer Goods: Durable</t>
  </si>
  <si>
    <t>Common Equity/Warrants0.9%(7),(8)</t>
  </si>
  <si>
    <t>Patriot National, Inc. (f/k/a Old Guard Risk Services, Inc.) (Warrants)</t>
  </si>
  <si>
    <t>UniTek Global Services, Inc. (Warrants)</t>
  </si>
  <si>
    <t>Vestcom Parent Holdings, Inc. (Vestcom International, Inc.)</t>
  </si>
  <si>
    <t>Z Wireless Holdings, Inc. (AKA
Diversified Holdings, Inc.) (Warrants)</t>
  </si>
  <si>
    <t>10/21/2021</t>
  </si>
  <si>
    <t>Cash Equivalents6.1%</t>
  </si>
  <si>
    <t>Total Investments and Cash Equivalents168.5%</t>
  </si>
  <si>
    <t>Liabilities in Excess of Other Assets(68.5)%</t>
  </si>
  <si>
    <t>SEPTEMBER 30, 2013</t>
  </si>
  <si>
    <t>Par/
Shares</t>
  </si>
  <si>
    <t>Investments in Non-Controlled, Non-Affiliated Portfolio Companies151.3% (3),(4)  First Lien Secured Debt133.8%</t>
  </si>
  <si>
    <t>12/21/2016</t>
  </si>
  <si>
    <t>12.50
 (PIK 1.50</t>
  </si>
  <si>
    <t>%(9) 
 %)</t>
  </si>
  <si>
    <t>L+1,225</t>
  </si>
  <si>
    <t>Alvogen Pharma US, Inc.(8)</t>
  </si>
  <si>
    <t>AMF Bowling Centers, Inc.(8)</t>
  </si>
  <si>
    <t>06/29/2018</t>
  </si>
  <si>
    <t>8.75%</t>
  </si>
  <si>
    <t>BBTS Borrower LP(8)</t>
  </si>
  <si>
    <t>06/04/2019</t>
  </si>
  <si>
    <t>Bellisio Foods, Inc.</t>
  </si>
  <si>
    <t>Bellisio Foods, Inc.(10)</t>
  </si>
  <si>
    <t>BioScrip, Inc.</t>
  </si>
  <si>
    <t>07/31/2020</t>
  </si>
  <si>
    <t>Cetera Financial Group, Inc.(8)</t>
  </si>
  <si>
    <t>08/07/2019</t>
  </si>
  <si>
    <t>Banking, Finance and Real Estate</t>
  </si>
  <si>
    <t>CPG International Inc.</t>
  </si>
  <si>
    <t>L+375</t>
  </si>
  <si>
    <t>Cydcor LLC</t>
  </si>
  <si>
    <t>06/12/2017</t>
  </si>
  <si>
    <t>9.75%</t>
  </si>
  <si>
    <t>Document Technologies, Inc.(8)</t>
  </si>
  <si>
    <t>12/03/2018</t>
  </si>
  <si>
    <t>EAG, Inc.(8)</t>
  </si>
  <si>
    <t>07/28/2017</t>
  </si>
  <si>
    <t>Edmenturn, Inc.</t>
  </si>
  <si>
    <t>EIG Investors Corp.</t>
  </si>
  <si>
    <t>11/12/2019</t>
  </si>
  <si>
    <t>Emerald Performance Materials, LLC</t>
  </si>
  <si>
    <t>05/18/2018</t>
  </si>
  <si>
    <t>eResearchtechnology, Inc.</t>
  </si>
  <si>
    <t>Graton Economic Development Authority(5),(8)</t>
  </si>
  <si>
    <t>09/02/2019</t>
  </si>
  <si>
    <t>9.63%</t>
  </si>
  <si>
    <t>GSE Environmental, Inc.(8)</t>
  </si>
  <si>
    <t>05/27/2016</t>
  </si>
  <si>
    <t>Environmental Industries</t>
  </si>
  <si>
    <t>8.99%</t>
  </si>
  <si>
    <t>GSE Environmental, Inc.(8), (10)</t>
  </si>
  <si>
    <t>10/31/2013</t>
  </si>
  <si>
    <t>Help/Systems Holdings, Inc.(8)</t>
  </si>
  <si>
    <t>Howard Berger Co. LLC(8)</t>
  </si>
  <si>
    <t>08/03/2017</t>
  </si>
  <si>
    <t>IDQ Holdings, Inc.(5), (8)</t>
  </si>
  <si>
    <t>11.95%</t>
  </si>
  <si>
    <t>P+625</t>
  </si>
  <si>
    <t>Instant Web, Inc.(8)</t>
  </si>
  <si>
    <t>08/07/2014</t>
  </si>
  <si>
    <t>%(9)</t>
  </si>
  <si>
    <t>L+338</t>
  </si>
  <si>
    <t>JHCI Acquisition, Inc.</t>
  </si>
  <si>
    <t>07/11/2019</t>
  </si>
  <si>
    <t>Transportation: Cargo</t>
  </si>
  <si>
    <t>Milk Specialties Company</t>
  </si>
  <si>
    <t>11/09/2018</t>
  </si>
  <si>
    <t>Mood Media Corporation(6)</t>
  </si>
  <si>
    <t>05/07/2018</t>
  </si>
  <si>
    <t>NAB Holdings, LLC</t>
  </si>
  <si>
    <t>04/24/2018</t>
  </si>
  <si>
    <t>Banking, Finance, Insurance
and Real Estate</t>
  </si>
  <si>
    <t>Northfield Park Associates LLC</t>
  </si>
  <si>
    <t>12/19/2018</t>
  </si>
  <si>
    <t>OCI Beaumont LLC, Term B-1 Loan</t>
  </si>
  <si>
    <t>08/20/2019</t>
  </si>
  <si>
    <t>OCI Beaumont LLC, Term B-2 Loan</t>
  </si>
  <si>
    <t>Orbitz Worldwide, Inc., Term Loan C</t>
  </si>
  <si>
    <t>03/25/2019</t>
  </si>
  <si>
    <t>Transportation: Consumer</t>
  </si>
  <si>
    <t>Packaging Coordinators, Inc.</t>
  </si>
  <si>
    <t>05/11/2020</t>
  </si>
  <si>
    <t>Containers, Packaging and Glass</t>
  </si>
  <si>
    <t>Paladin Brands Holding, Inc.</t>
  </si>
  <si>
    <t>08/16/2019</t>
  </si>
  <si>
    <t>Capital Equipment</t>
  </si>
  <si>
    <t>Pelican Products, Inc.</t>
  </si>
  <si>
    <t>07/11/2018</t>
  </si>
  <si>
    <t>Penton Media, Inc.</t>
  </si>
  <si>
    <t>08/01/2014</t>
  </si>
  <si>
    <t>6.00
 (PIK 2.00</t>
  </si>
  <si>
    <t>RiverBoat Corporation of Mississippi(8)</t>
  </si>
  <si>
    <t>11/29/2016</t>
  </si>
  <si>
    <t>Sabre Industries, Inc.</t>
  </si>
  <si>
    <t>08/24/2018</t>
  </si>
  <si>
    <t>Hotel, Gaming and Leisure</t>
  </si>
  <si>
    <t>St. Georges University Scholastic Services LLC</t>
  </si>
  <si>
    <t>12/20/2017</t>
  </si>
  <si>
    <t>The National Underwriter Company</t>
  </si>
  <si>
    <t>05/31/2018</t>
  </si>
  <si>
    <t>15.00
 (PIK 4.00</t>
  </si>
  <si>
    <t>L+1,350</t>
  </si>
  <si>
    <t>Univita Health Inc.</t>
  </si>
  <si>
    <t>06/19/2017</t>
  </si>
  <si>
    <t>Viamedia Services Corp.</t>
  </si>
  <si>
    <t>04/19/2016</t>
  </si>
  <si>
    <t>Wilton Brands, LLC(8)</t>
  </si>
  <si>
    <t>YP LLC(8)</t>
  </si>
  <si>
    <t>8.06%</t>
  </si>
  <si>
    <t>Zest Anchors, LLC</t>
  </si>
  <si>
    <t>Second Lien Secured Debt13.1%</t>
  </si>
  <si>
    <t>American Gilsonite Company(5), (8)</t>
  </si>
  <si>
    <t>Arsloane Acquisition, LLC</t>
  </si>
  <si>
    <t>10/01/2020</t>
  </si>
  <si>
    <t>Brand Energy and Infrastructure Services, Inc.(8)</t>
  </si>
  <si>
    <t>10/23/2019</t>
  </si>
  <si>
    <t>L+975</t>
  </si>
  <si>
    <t>Carolina Beverage Group, LLC(5), (8)</t>
  </si>
  <si>
    <t>Gastar Exploration USA, Inc.(5), (8)</t>
  </si>
  <si>
    <t>05/15/2018</t>
  </si>
  <si>
    <t>8.63%</t>
  </si>
  <si>
    <t>ILC Industries, LLC</t>
  </si>
  <si>
    <t>06/14/2019</t>
  </si>
  <si>
    <t>Seven Seas Cruises(5), (6), (8)</t>
  </si>
  <si>
    <t>05/15/2019</t>
  </si>
  <si>
    <t>9.13%</t>
  </si>
  <si>
    <t>Subordinated Debt/Corporate Notes4.3%(8)</t>
  </si>
  <si>
    <t>11/15/2015</t>
  </si>
  <si>
    <t>11.63%</t>
  </si>
  <si>
    <t>12.25%</t>
  </si>
  <si>
    <t>Varel International Energy Mezzanine Funding Corp.</t>
  </si>
  <si>
    <t>01/15/2018</t>
  </si>
  <si>
    <t>14.00
 (PIK 4.00</t>
  </si>
  <si>
    <t>Vestcom International, Inc.</t>
  </si>
  <si>
    <t>06/27/2019</t>
  </si>
  <si>
    <t>Media: Advertising, Printing and
Publishing</t>
  </si>
  <si>
    <t>Common Equity/Warrants0.1%(7), (8)</t>
  </si>
  <si>
    <t>Vestcom Parent Holdings, Inc.
(Vestcom International, Inc.)</t>
  </si>
  <si>
    <t>Cash Equivalents2.2%</t>
  </si>
  <si>
    <t>BlackRock Liquidity Funds, Temp Cash, Institutional Shares</t>
  </si>
  <si>
    <t>BlackRock Liquidity Funds, Temp Fund, Institutional Shares</t>
  </si>
  <si>
    <t>Total Cash Equivalents</t>
  </si>
  <si>
    <t>Total Investments and Cash Equivalents153.5%</t>
  </si>
  <si>
    <t>Liabilities in Excess of Other Assets(53.5)%</t>
  </si>
  <si>
    <t>September 30, 2014</t>
  </si>
  <si>
    <t>September 30, 2013</t>
  </si>
  <si>
    <t>Investment Classification</t>
  </si>
  <si>
    <t>Fair Value</t>
  </si>
  <si>
    <t>First lien</t>
  </si>
  <si>
    <t>Second lien</t>
  </si>
  <si>
    <t>Subordinated debt / corporate notes</t>
  </si>
  <si>
    <t>Preferred equity / common equity / warrants</t>
  </si>
  <si>
    <t>Cash equivalents</t>
  </si>
  <si>
    <t>Total investments and cash equivalents</t>
  </si>
  <si>
    <t>16%</t>
  </si>
  <si>
    <t>17%</t>
  </si>
  <si>
    <t>Media: Broadcasting and Subscription</t>
  </si>
  <si>
    <t>Asset Category</t>
  </si>
  <si>
    <t>Fair Value as of
September 30, 2014</t>
  </si>
  <si>
    <t>Valuation Technique</t>
  </si>
  <si>
    <t>Unobservable Input</t>
  </si>
  <si>
    <t>Range of Input
(Weighted Average)</t>
  </si>
  <si>
    <t>Market Comparable</t>
  </si>
  <si>
    <t>Broker/Dealer bid quotes</t>
  </si>
  <si>
    <t>Market Comparable</t>
  </si>
  <si>
    <t>Market Yield</t>
  </si>
  <si>
    <t>6.5%  14.1%
 (11.6%)</t>
  </si>
  <si>
    <t>Enterprise Market Value</t>
  </si>
  <si>
    <t>EBITDA multiple</t>
  </si>
  <si>
    <t>5.0x  9.5x
(7.6x)</t>
  </si>
  <si>
    <t>Total Level 3 investments</t>
  </si>
  <si>
    <t>Long-Term Credit Facility</t>
  </si>
  <si>
    <t>3.6%</t>
  </si>
  <si>
    <t>Fair Value as of
September 30, 2013</t>
  </si>
  <si>
    <t>7.3%  15.2%
 (11.7%)</t>
  </si>
  <si>
    <t>7.0x</t>
  </si>
  <si>
    <t>Fair Value at September 30, 2014</t>
  </si>
  <si>
    <t>Description</t>
  </si>
  <si>
    <t>Level 2</t>
  </si>
  <si>
    <t>Level 3</t>
  </si>
  <si>
    <t>Debt investments (First lien)</t>
  </si>
  <si>
    <t>Debt investments (Second lien)</t>
  </si>
  <si>
    <t>Debt investments (Subordinated debt / corporate notes)</t>
  </si>
  <si>
    <t>Fair Value at September 30, 2013</t>
  </si>
  <si>
    <t>Year Ended September 30, 2014</t>
  </si>
  <si>
    <t>First Lien</t>
  </si>
  <si>
    <t>Second lien,
subordinated
debt and equity
investments</t>
  </si>
  <si>
    <t>Beginning Balance</t>
  </si>
  <si>
    <t>Realized gains</t>
  </si>
  <si>
    <t>Unrealized (depreciation) appreciation</t>
  </si>
  <si>
    <t>Purchases, PIK and net discount accretion and non-cash exchanges</t>
  </si>
  <si>
    <t>Sales, repayments and exchanges</t>
  </si>
  <si>
    <t>Transfers in and/or out of Level 3</t>
  </si>
  <si>
    <t>Ending Balance</t>
  </si>
  <si>
    <t>Net change in unrealized (depreciation) appreciation reported within the net change in unrealized appreciation on investments in our
Consolidated Statement of Operations attributable to our Level 3 assets still held at the reporting date.</t>
  </si>
  <si>
    <t>Year Ended September 30, 2013</t>
  </si>
  <si>
    <t>Second lien,
subordinated
debt and equity
investments</t>
  </si>
  <si>
    <t>Purchases, PIK and net discount accretion</t>
  </si>
  <si>
    <t>Net change in unrealized appreciation (depreciation) reported within the net change in unrealized depreciation on investments in our
Consolidated Statement of Operations attributable to our Level 3 assets still held at the reporting date.</t>
  </si>
  <si>
    <t>Carrying/Fair Value
Year Ended September 30,</t>
  </si>
  <si>
    <t>Beginning Balance (cost$99,600,000 and $75,500,000, respectively)</t>
  </si>
  <si>
    <t>Total unrealized appreciation included in earnings</t>
  </si>
  <si>
    <t>Repayments</t>
  </si>
  <si>
    <t>Ending Balance (cost$146,400,000 and $99,600,000, respectively)</t>
  </si>
  <si>
    <t>6. CHANGE IN NET ASSETS FROM OPERATIONS PER COMMON SHARE</t>
  </si>
  <si>
    <t>Numerator for net increase in net assets resulting from operations</t>
  </si>
  <si>
    <t>Denominator for basic and diluted weighted average shares</t>
  </si>
  <si>
    <t>Basic and diluted net increase in net assets per share resulting from operations</t>
  </si>
  <si>
    <t>Decrease in paid-in capital</t>
  </si>
  <si>
    <t>Increase (decrease) in accumulated net realized gain</t>
  </si>
  <si>
    <t>Increase in undistributed net investment income</t>
  </si>
  <si>
    <t>Net change in unrealized (appreciation) depreciation on investments and Credit Facility</t>
  </si>
  <si>
    <t>Other temporary book-to-tax differences</t>
  </si>
  <si>
    <t>Other non-deductible expenses</t>
  </si>
  <si>
    <t>Taxable income before deductions for distribution</t>
  </si>
  <si>
    <t>As of September 30,</t>
  </si>
  <si>
    <t>Undistributed ordinary incometax basis</t>
  </si>
  <si>
    <t>Undistributed long-term capital gain</t>
  </si>
  <si>
    <t>Total undistributed taxable income</t>
  </si>
  <si>
    <t>Dividends payable and other book to tax differences</t>
  </si>
  <si>
    <t>Net unrealized appreciation (depreciation) of investments and Credit Facility</t>
  </si>
  <si>
    <t>Total accumulated surplusbook basis</t>
  </si>
  <si>
    <t>Ordinary income</t>
  </si>
  <si>
    <t>Long-term capital gain</t>
  </si>
  <si>
    <t>Total distributions</t>
  </si>
  <si>
    <t>Total distributions per share</t>
  </si>
  <si>
    <t>9. FINANCIAL HIGHLIGHTS</t>
  </si>
  <si>
    <t>For the period
from March 4,
2011
(commencement of
operations)
to
September 30,
2011</t>
  </si>
  <si>
    <t>Per Share Data:</t>
  </si>
  <si>
    <t>Net asset value, beginning of period</t>
  </si>
  <si>
    <t>Net investment income(1)</t>
  </si>
  <si>
    <t>Net change in realized and unrealized gain (loss)(1)</t>
  </si>
  <si>
    <t>Net increase (decrease) in net assets resulting from operations(1)</t>
  </si>
  <si>
    <t>Distributions to stockholders(1),(2)</t>
  </si>
  <si>
    <t>Initial issuance of common stock</t>
  </si>
  <si>
    <t>Effect of offering costs(1)</t>
  </si>
  <si>
    <t>Net asset value, end of period</t>
  </si>
  <si>
    <t>Per share market value, end of period</t>
  </si>
  <si>
    <t>Total return*(3)</t>
  </si>
  <si>
    <t>Shares outstanding at end of period</t>
  </si>
  <si>
    <t>Ratios / Supplemental Data*:</t>
  </si>
  <si>
    <t>Ratio of operating expenses to average net assets(4)</t>
  </si>
  <si>
    <t>4.45%</t>
  </si>
  <si>
    <t>4.43%</t>
  </si>
  <si>
    <t>4.20%</t>
  </si>
  <si>
    <t>1.16%</t>
  </si>
  <si>
    <t>Ratio of Credit Facility related expenses to average net assets(5)</t>
  </si>
  <si>
    <t>1.95%</t>
  </si>
  <si>
    <t>1.66%</t>
  </si>
  <si>
    <t>1.89%</t>
  </si>
  <si>
    <t>1.61%</t>
  </si>
  <si>
    <t>Ratio of total expenses to average net assets(5)</t>
  </si>
  <si>
    <t>6.40%</t>
  </si>
  <si>
    <t>6.09%</t>
  </si>
  <si>
    <t>2.77%</t>
  </si>
  <si>
    <t>Ratio of net investment income to average net assets(5)</t>
  </si>
  <si>
    <t>7.77%</t>
  </si>
  <si>
    <t>7.68%</t>
  </si>
  <si>
    <t>6.64%</t>
  </si>
  <si>
    <t>0.34%</t>
  </si>
  <si>
    <t>Net assets at end of period</t>
  </si>
  <si>
    <t>Average debt outstanding</t>
  </si>
  <si>
    <t>Average debt per share(1)</t>
  </si>
  <si>
    <t>Asset coverage per unit(6)</t>
  </si>
  <si>
    <t>Portfolio turnover ratio</t>
  </si>
  <si>
    <t>62.74%</t>
  </si>
  <si>
    <t>81.89%</t>
  </si>
  <si>
    <t>50.68%</t>
  </si>
  <si>
    <t>37.53%</t>
  </si>
  <si>
    <t>March 31, 2015
(unaudited)</t>
  </si>
  <si>
    <t>Non-controlled, non-affiliated investments (cost$339,492,784 and $348,354,295, respectively)</t>
  </si>
  <si>
    <t>Credit Facility payable (cost$117,300,000 and $146,400,000, respectively) (See Notes 5 and 9)</t>
  </si>
  <si>
    <t>Commitments and contingencies (See Note 10)</t>
  </si>
  <si>
    <t>Net unrealized (depreciation) appreciation on investments</t>
  </si>
  <si>
    <t>Three Months Ended
March 31,</t>
  </si>
  <si>
    <t>Six Months Ended
March 31,</t>
  </si>
  <si>
    <t>Interest and expenses on the Credit Facility (See Note 9)</t>
  </si>
  <si>
    <t>Credit Facility amendment costs (See Notes 5 and 9)</t>
  </si>
  <si>
    <t>Credit Facility depreciation (See Note 5)</t>
  </si>
  <si>
    <t>Net realized and unrealized gain (loss) from investments and Credit Facility</t>
  </si>
  <si>
    <t>Net increase in net assets resulting from operations per common share (See Note 6)</t>
  </si>
  <si>
    <t>Net increase in net assets from operations:</t>
  </si>
  <si>
    <t>Net change in unrealized (depreciation) appreciation on investments</t>
  </si>
  <si>
    <t>Net change in unrealized appreciation on Credit Facility</t>
  </si>
  <si>
    <t>Distributions to stockholders</t>
  </si>
  <si>
    <t>Net (decrease) increase in net assets</t>
  </si>
  <si>
    <t>Beginning of period</t>
  </si>
  <si>
    <t>End of period</t>
  </si>
  <si>
    <t>Undistributed (Distributions in excess of) net investment income, end of period</t>
  </si>
  <si>
    <t>Six Months Ended March 31,</t>
  </si>
  <si>
    <t>Adjustments to reconcile net increase in net assets resulting from operations to net cash provided (used) by operating
activities:</t>
  </si>
  <si>
    <t>Net change in unrealized depreciation (appreciation) on investments</t>
  </si>
  <si>
    <t>(Increase) decrease in interest receivable</t>
  </si>
  <si>
    <t>Decrease (increase) in receivable for investments sold</t>
  </si>
  <si>
    <t>(Increase) decrease in prepaid expenses and other assets</t>
  </si>
  <si>
    <t>Increase (decrease) in payable for investments purchased</t>
  </si>
  <si>
    <t>(Decrease) increase in interest payable on Credit Facility</t>
  </si>
  <si>
    <t>(Decrease) increase in management fee payable</t>
  </si>
  <si>
    <t>(Decrease) increase in performance-based incentive fee payable</t>
  </si>
  <si>
    <t>Decrease in accrued other expenses</t>
  </si>
  <si>
    <t>Net cash provided (used) by operating activities</t>
  </si>
  <si>
    <t>Borrowings under Credit Facility (See Notes 5 and 9)</t>
  </si>
  <si>
    <t>Repayments under Credit Facility (See Notes 5 and 9)</t>
  </si>
  <si>
    <t>Net cash (used) provided by financing activities</t>
  </si>
  <si>
    <t>Net (decrease) increase in cash equivalents</t>
  </si>
  <si>
    <t>Cash equivalents, beginning of period</t>
  </si>
  <si>
    <t>Cash equivalents, end of period</t>
  </si>
  <si>
    <t>Excise taxes paid</t>
  </si>
  <si>
    <t>Current
 Coupon</t>
  </si>
  <si>
    <t>Basis
Point
Spread
Above
Index(1)</t>
  </si>
  <si>
    <t>Investments in Non-Controlled, Non-Affiliated Portfolio Companies157.6%(3), (4)</t>
  </si>
  <si>
    <t>First Lien Secured Debt130.3%</t>
  </si>
  <si>
    <t>AKA Diversified Holdings, Inc. (Revolver)(10)</t>
  </si>
  <si>
    <t>Edmentum, Inc.(8)</t>
  </si>
  <si>
    <t>Icynene U.S. Acquisition Corp.(6), (11)</t>
  </si>
  <si>
    <t>iEnergizer Limited and Aptara, Inc.(6), (11)</t>
  </si>
  <si>
    <t>Robertshaw US Holding Corp. (Revolver)(10)</t>
  </si>
  <si>
    <t>St. Georges University Scholastic Services LLC(6), (11)</t>
  </si>
  <si>
    <t>Survey Sampling International, LLC</t>
  </si>
  <si>
    <t>%
 %)</t>
  </si>
  <si>
    <t>UniTek Global Services, Inc.(8), (10)</t>
  </si>
  <si>
    <t>Second Lien Secured Debt23.0%</t>
  </si>
  <si>
    <t>Sunshine Oilsands Ltd.(5), (6), (8), (11)</t>
  </si>
  <si>
    <t>Subordinated Debt/Corporate Notes2.9%(8)</t>
  </si>
  <si>
    <t>Preferred Equity0.6%(7), (8)</t>
  </si>
  <si>
    <t>Common Equity/Warrants0.8%(7), (8)</t>
  </si>
  <si>
    <t>Banking, Finance, Insurance and Real Estate</t>
  </si>
  <si>
    <t>Media: Advertising, Printing and Publishing</t>
  </si>
  <si>
    <t>Cash Equivalents4.6%</t>
  </si>
  <si>
    <t>Total Investments and Cash Equivalents162.2%</t>
  </si>
  <si>
    <t>Liabilities in Excess of Other Assets(62.2)%</t>
  </si>
  <si>
    <t>Investments in Non-Controlled, Non-Affiliated Portfolio
Companies162.4%(3), (4)</t>
  </si>
  <si>
    <t>Patriot National, Inc.
(f/k/a Old Guard Risk Services, Inc.)</t>
  </si>
  <si>
    <t>Robertshaw US Holding Corp.
(f/k/a Fox US Bidco Corp.)</t>
  </si>
  <si>
    <t>Robertshaw US Holding Corp.
(f/k/a Fox US Bidco Corp.)(10)</t>
  </si>
  <si>
    <t>Sunshine Oilsands Ltd.(5), (6), (8)</t>
  </si>
  <si>
    <t>Preferred Equity0.2%(7), (8)</t>
  </si>
  <si>
    <t>Common Equity/Warrants0.9%(7), (8)</t>
  </si>
  <si>
    <t>Affinion Group Holdings, Inc., Series A
(Warrants)</t>
  </si>
  <si>
    <t>Affinion Group Holdings, Inc., Series B
(Warrants)</t>
  </si>
  <si>
    <t>Patriot National, Inc.
(f/k/a Old Guard Risk Services, Inc.) (Warrants)</t>
  </si>
  <si>
    <t>Z Wireless Holdings, Inc.
(AKA Diversified Holdings, Inc.) (Warrants)</t>
  </si>
  <si>
    <t>Total Investments in Non-Controlled, Non-Affiliated 
Portfolio Companies</t>
  </si>
  <si>
    <t>Fair Value at
March 31, 2015</t>
  </si>
  <si>
    <t>6.4%  30.4% (12.4%)</t>
  </si>
  <si>
    <t>4.8x  10.0x (6.7x)</t>
  </si>
  <si>
    <t>3.0%</t>
  </si>
  <si>
    <t>Fair Value at
September 30, 2014</t>
  </si>
  <si>
    <t>6.5%  14.1% (11.6%)</t>
  </si>
  <si>
    <t>5.0x9.5x (7.6x)</t>
  </si>
  <si>
    <t>Fair Value Measurements at March 31, 2015</t>
  </si>
  <si>
    <t>Fair Value Measurements at September 30, 2014</t>
  </si>
  <si>
    <t>Six Months Ended March 31, 2015</t>
  </si>
  <si>
    <t>Second lien,
subordinated debt
and equity investments</t>
  </si>
  <si>
    <t>Net realized (losses) gains</t>
  </si>
  <si>
    <t>Net unrealized depreciation</t>
  </si>
  <si>
    <t>Purchases, PIK interest, net discount accretion and non-cash exchanges</t>
  </si>
  <si>
    <t>Sales, repayments and non-cash exchanges</t>
  </si>
  <si>
    <t>Net change in unrealized depreciation reported within the net change in unrealized depreciation on investments in our Consolidated
Statement of Operations attributable to our Level 3 assets still held at the reporting date.</t>
  </si>
  <si>
    <t>Six Months Ended March 31, 2014</t>
  </si>
  <si>
    <t>Second lien,
subordinated debt and
equity investments</t>
  </si>
  <si>
    <t>Net realized gains</t>
  </si>
  <si>
    <t>Net unrealized appreciation</t>
  </si>
  <si>
    <t>Net change in unrealized appreciation reported within the net change in unrealized appreciation on investments in our Consolidated
Statement of Operations attributable to our Level 3 assets still held at the reporting date.</t>
  </si>
  <si>
    <t>Carrying/Fair Value
Six Months Ended March 31,</t>
  </si>
  <si>
    <t>Beginning Balance (cost$146,400,000 and $99,600,000, respectively)</t>
  </si>
  <si>
    <t>Net change in unrealized appreciation included in earnings</t>
  </si>
  <si>
    <t>Ending Balance (cost$117,300,000 and $173,200,000, respectively)</t>
  </si>
  <si>
    <t>Three Months Ended March 31,</t>
  </si>
  <si>
    <t>8. FINANCIAL HIGHLIGHTS</t>
  </si>
  <si>
    <t>Net realized and unrealized (loss) gain(1)</t>
  </si>
  <si>
    <t>Net increase in net assets resulting from operations(1)</t>
  </si>
  <si>
    <t>Ratios** / Supplemental Data:</t>
  </si>
  <si>
    <t>3.65%</t>
  </si>
  <si>
    <t>4.80%</t>
  </si>
  <si>
    <t>1.94%</t>
  </si>
  <si>
    <t>5.21%</t>
  </si>
  <si>
    <t>6.74%</t>
  </si>
  <si>
    <t>9.34%</t>
  </si>
  <si>
    <t>6.88%</t>
  </si>
  <si>
    <t>Weighted average debt outstanding</t>
  </si>
  <si>
    <t>Weighted average debt per share(1)</t>
  </si>
  <si>
    <t>50.41%</t>
  </si>
  <si>
    <t>51.03%</t>
  </si>
  <si>
    <t>Consolidated Balance Sheets</t>
  </si>
  <si>
    <t>(in thousands, except per share amounts)</t>
  </si>
  <si>
    <t>December 31,
2014</t>
  </si>
  <si>
    <t>December 31,
2013</t>
  </si>
  <si>
    <t>Cash, restricted</t>
  </si>
  <si>
    <t>Cash, securitization accounts</t>
  </si>
  <si>
    <t>Non-affiliate investments (cost of $204,084 and $444,217, respectively)</t>
  </si>
  <si>
    <t>Affiliate investments (cost of $0 and $69,470, respectively)</t>
  </si>
  <si>
    <t>Control investments (cost of $30,556 and $62,751, respectively)</t>
  </si>
  <si>
    <t>Total investments (cost of $234,640 and $566,438, respectively)</t>
  </si>
  <si>
    <t>Borrowings (maturing within one year of $0 and $25,172, respectively)</t>
  </si>
  <si>
    <t>Interest payable</t>
  </si>
  <si>
    <t>Commitments and contingencies (Note 12)</t>
  </si>
  <si>
    <t>Stockholders equity</t>
  </si>
  <si>
    <t>Preferred stock, par value $0.01, authorized 1 share, none issued and outstanding</t>
  </si>
  <si>
    <t>Common stock, par value $0.01, authorized 200,000 shares on December 31, 2014 and 2013, 38,136 issued and outstanding on
December 31, 2014 and 70,510 issued and outstanding on December 31, 2013</t>
  </si>
  <si>
    <t>Paid-in capital</t>
  </si>
  <si>
    <t>Distributions in excess of earnings</t>
  </si>
  <si>
    <t>Total stockholders equity</t>
  </si>
  <si>
    <t>Total liabilities and stockholders equity</t>
  </si>
  <si>
    <t>Net asset value per common share at end of period</t>
  </si>
  <si>
    <t>Consolidated Statements of Operations</t>
  </si>
  <si>
    <t>Year ended December 31</t>
  </si>
  <si>
    <t>Non-affiliate investments (less than 5% owned)</t>
  </si>
  <si>
    <t>Affiliate investments (5% to 25% owned)</t>
  </si>
  <si>
    <t>Control investments (more than 25% owned)</t>
  </si>
  <si>
    <t>Total advisory fees and other income</t>
  </si>
  <si>
    <t>Operating expense</t>
  </si>
  <si>
    <t>Amortization of employee restricted stock awards</t>
  </si>
  <si>
    <t>Net realized (loss) gain on investments</t>
  </si>
  <si>
    <t>Total net realized loss on investments</t>
  </si>
  <si>
    <t>Other fair value adjustments</t>
  </si>
  <si>
    <t>Total net unrealized appreciation (depreciation) on investments</t>
  </si>
  <si>
    <t>Loss on extinguishment of debt before income tax provision</t>
  </si>
  <si>
    <t>Net (loss) income</t>
  </si>
  <si>
    <t>Income (loss) per basic and diluted common share</t>
  </si>
  <si>
    <t>Cash distributions declared per common share</t>
  </si>
  <si>
    <t>Weighted-average common shares outstandingbasic and diluted</t>
  </si>
  <si>
    <t>Consolidated Statements of Changes in Net Assets</t>
  </si>
  <si>
    <t>Year ended December 31,</t>
  </si>
  <si>
    <t>Increase (decrease) in net assets from operations</t>
  </si>
  <si>
    <t>Net realized loss on investments</t>
  </si>
  <si>
    <t>Income tax benefit (provision)</t>
  </si>
  <si>
    <t>Distributions declared from net operating income</t>
  </si>
  <si>
    <t>Distributions declared in excess of net operating income</t>
  </si>
  <si>
    <t>Net decrease in net assets resulting from stockholder distributions</t>
  </si>
  <si>
    <t>Capital share transactions</t>
  </si>
  <si>
    <t>Repurchase of common stock</t>
  </si>
  <si>
    <t>Amortization of restricted stock awards</t>
  </si>
  <si>
    <t>Employee awards accounted for as employee compensation</t>
  </si>
  <si>
    <t>Non-employee director awards accounted for as general and administrative expense</t>
  </si>
  <si>
    <t>Common stock withheld to pay taxes applicable to the vesting of restricted stock</t>
  </si>
  <si>
    <t>Net decrease in net assets resulting from capital share transactions</t>
  </si>
  <si>
    <t>Total decrease in net assets</t>
  </si>
  <si>
    <t>Common shares outstanding at end of period</t>
  </si>
  <si>
    <t>Consolidated Statements of Cash Flows</t>
  </si>
  <si>
    <t>Year ended December 31</t>
  </si>
  <si>
    <t>Cash flows from operating activities</t>
  </si>
  <si>
    <t>Adjustments to reconcile net (loss) income to net cash provided by operating activities</t>
  </si>
  <si>
    <t>Investments in portfolio companies</t>
  </si>
  <si>
    <t>Principal collections related to investment repayments or sales</t>
  </si>
  <si>
    <t>Decrease (increase) in interest receivable, accrued payment-in-kind interest and dividends</t>
  </si>
  <si>
    <t>Employee</t>
  </si>
  <si>
    <t>Non-employee director</t>
  </si>
  <si>
    <t>Decrease in cashsecuritization accounts from interest collections</t>
  </si>
  <si>
    <t>Decrease (increase) in restricted cashescrow accounts</t>
  </si>
  <si>
    <t>Depreciation and amortization</t>
  </si>
  <si>
    <t>Decrease (increase) in other assets</t>
  </si>
  <si>
    <t>Increase (decrease) in other liabilities</t>
  </si>
  <si>
    <t>Realized loss on investments</t>
  </si>
  <si>
    <t>Loss on extinguishment of debt</t>
  </si>
  <si>
    <t>Net cash provided by operating activities</t>
  </si>
  <si>
    <t>Cash flows from financing activities</t>
  </si>
  <si>
    <t>Payments on borrowings</t>
  </si>
  <si>
    <t>Proceeds from borrowings</t>
  </si>
  <si>
    <t>Decrease (increase) in cash in restricted and securitization accounts</t>
  </si>
  <si>
    <t>Securitization accounts for repayment of principal on debt</t>
  </si>
  <si>
    <t>Restricted cash</t>
  </si>
  <si>
    <t>Payment of financing costs</t>
  </si>
  <si>
    <t>Distributions paid</t>
  </si>
  <si>
    <t>Net cash used in by financing activities</t>
  </si>
  <si>
    <t>Net increase in cash and cash equivalents</t>
  </si>
  <si>
    <t>Beginning balance</t>
  </si>
  <si>
    <t>Ending balance</t>
  </si>
  <si>
    <t>Supplemental disclosure of cash flow information</t>
  </si>
  <si>
    <t>Income taxes paid</t>
  </si>
  <si>
    <t>Paid-in-kind interest accrued</t>
  </si>
  <si>
    <t>Paid-in-kind interest collected</t>
  </si>
  <si>
    <t>Dividend income collected</t>
  </si>
  <si>
    <t>December 31, 2014</t>
  </si>
  <si>
    <t>Interest Rate(7)</t>
  </si>
  <si>
    <t>Control Investments(4):</t>
  </si>
  <si>
    <t>RadioPharmacy
Investors, LLC(2)(10)</t>
  </si>
  <si>
    <t>Preferred LLC Interest (19.7%, 70,000 units)(5)</t>
  </si>
  <si>
    <t>Total control investments (represents 38.8% of total investments at fair value)</t>
  </si>
  <si>
    <t>Non-Affiliate Investments (less than 5% owned):</t>
  </si>
  <si>
    <t>Broadview Networks Holdings, Inc.(9)</t>
  </si>
  <si>
    <t>Common Stock (132,779 shares)(5)</t>
  </si>
  <si>
    <t>Series A-1 Warrant to purchase Common Stock (expire 11/20)(5)</t>
  </si>
  <si>
    <t>Series A-2 Warrant to purchase Common Stock (expire 11/20)(5)</t>
  </si>
  <si>
    <t>GMC Television Broadcasting, LLC(2)</t>
  </si>
  <si>
    <t>Industrial Safety Technologies, LLC(11)</t>
  </si>
  <si>
    <t>Manufacturing</t>
  </si>
  <si>
    <t>Subordinated Debt (Due 6/19)</t>
  </si>
  <si>
    <t>2.0%</t>
  </si>
  <si>
    <t>11.5%</t>
  </si>
  <si>
    <t>Intrafusion Holding Corp.</t>
  </si>
  <si>
    <t>Subordinated Debt (Due 6/18)</t>
  </si>
  <si>
    <t>13.6%</t>
  </si>
  <si>
    <t>Total non-affiliate investments (represents 61.2% of total investments at fair value)</t>
  </si>
  <si>
    <t>December 31, 2013</t>
  </si>
  <si>
    <t>GMC Television Broadcasting, LLC(2)</t>
  </si>
  <si>
    <t>Senior Debt (Due 12/16)(1)</t>
  </si>
  <si>
    <t>Subordinated Debt (Due 12/16)(6)</t>
  </si>
  <si>
    <t>Class B Voting Units (8.0%, 86,700 units)(5)</t>
  </si>
  <si>
    <t>Jet Plastica Investors, LLC(2)</t>
  </si>
  <si>
    <t>Senior Debt A (Due 3/15)(1)(6)</t>
  </si>
  <si>
    <t>2.4%</t>
  </si>
  <si>
    <t>7.5%</t>
  </si>
  <si>
    <t>9.9%</t>
  </si>
  <si>
    <t>RadioPharmacy Investors, LLC(2)</t>
  </si>
  <si>
    <t>Subordinated Debt (Due 12/16)(1)</t>
  </si>
  <si>
    <t>15.0%</t>
  </si>
  <si>
    <t>Preferred LLC Interest (19.7%, 70,000 units)(5)</t>
  </si>
  <si>
    <t>Total control investments (represents 11.9% of total investments at fair value)</t>
  </si>
  <si>
    <t>Affiliate Investments(3):</t>
  </si>
  <si>
    <t>Senior Debt (Due 9/17)(1)</t>
  </si>
  <si>
    <t>Series B Preferred Stock (7,142,857 shares)(5)</t>
  </si>
  <si>
    <t>Senior Debt (Due 12/15)(1)</t>
  </si>
  <si>
    <t>8.7%</t>
  </si>
  <si>
    <t>Series C Preferred Stock (9.0%, 16,910 shares)(5)</t>
  </si>
  <si>
    <t>IDOC, LLC</t>
  </si>
  <si>
    <t>Senior Debt (Due 8/17)(1)</t>
  </si>
  <si>
    <t>9.8%</t>
  </si>
  <si>
    <t>Limited Partner Interests(1)(2)(5)</t>
  </si>
  <si>
    <t>Total affiliate investments (represents 15.4% of total investments at fair value)</t>
  </si>
  <si>
    <t>Accurate Group Holdings, Inc.(2)</t>
  </si>
  <si>
    <t>Subordinated Unsecured
Debt (Due 8/18)(1)</t>
  </si>
  <si>
    <t>12.5%</t>
  </si>
  <si>
    <t>Series A Preferred Stock (974,805 shares)(5)</t>
  </si>
  <si>
    <t>Advanced Sleep Concepts, Inc.(2)</t>
  </si>
  <si>
    <t>Senior Debt (Due 1/14 to 8/14)(1)(6)</t>
  </si>
  <si>
    <t>10.3%</t>
  </si>
  <si>
    <t>Subordinated Debt (Due 1/14)(6)</t>
  </si>
  <si>
    <t>Common Stock (132,779 shares)(5)</t>
  </si>
  <si>
    <t>Community Investors, Inc.</t>
  </si>
  <si>
    <t>Senior Debt (Due 5/18)(1)</t>
  </si>
  <si>
    <t>Preferred Stock (10.0%, 297,436 shares)(1)</t>
  </si>
  <si>
    <t>Common Stock (2,564 shares)(1)(5)</t>
  </si>
  <si>
    <t>Cruz Bay Publishing, Inc.</t>
  </si>
  <si>
    <t>Publishing</t>
  </si>
  <si>
    <t>Subordinated Debt (Due 3/15)(1)</t>
  </si>
  <si>
    <t>7.3%</t>
  </si>
  <si>
    <t>12.3%</t>
  </si>
  <si>
    <t>Dorsey School of Business Holdings, Inc.</t>
  </si>
  <si>
    <t>Senior Debt (Due 6/18)(1)</t>
  </si>
  <si>
    <t>G&amp;L Investment Holdings, LLC(2)</t>
  </si>
  <si>
    <t>Subordinated Debt (Due 5/14)(1)</t>
  </si>
  <si>
    <t>11.2%</t>
  </si>
  <si>
    <t>15.5%</t>
  </si>
  <si>
    <t>Series A Preferred Shares (14.0%, 5,000,000 shares)(5)</t>
  </si>
  <si>
    <t>Class C Shares (621,907 shares)(5)</t>
  </si>
  <si>
    <t>Golden Knight II CLO, Ltd.(8)</t>
  </si>
  <si>
    <t>Diversified Financial
Services</t>
  </si>
  <si>
    <t>Income Notes (Due 4/19)</t>
  </si>
  <si>
    <t>Hammonds Candies Since 1920 II, LLC</t>
  </si>
  <si>
    <t>Subordinated Debt (Due 9/18)(1)</t>
  </si>
  <si>
    <t>4.0%</t>
  </si>
  <si>
    <t>14.0%</t>
  </si>
  <si>
    <t>Huron Inc.</t>
  </si>
  <si>
    <t>Subordinated Unsecured Debt (Due 8/18)(1)</t>
  </si>
  <si>
    <t>Subordinated Debt (Due 6/19)</t>
  </si>
  <si>
    <t>9.7%</t>
  </si>
  <si>
    <t>Subordinated Debt (Due 6/18)(1)</t>
  </si>
  <si>
    <t>11.9%</t>
  </si>
  <si>
    <t>Class B-1 Common Stock (2,000 shares)(5)</t>
  </si>
  <si>
    <t>Mailsouth, Inc.</t>
  </si>
  <si>
    <t>6.8%</t>
  </si>
  <si>
    <t>Preferred Units (10.0%, 1,250,000 units)(5)</t>
  </si>
  <si>
    <t>Class A Common Units (1,250,000 units)(5)</t>
  </si>
  <si>
    <t>Midwest Technical Institute, Inc.</t>
  </si>
  <si>
    <t>Senior Debt (Due 10/17)(1)</t>
  </si>
  <si>
    <t>Senior Debt (Due 6/16)(1)</t>
  </si>
  <si>
    <t>Oceans Acquisition, Inc.</t>
  </si>
  <si>
    <t>Senior Debt (Due 12/17)(1)</t>
  </si>
  <si>
    <t>10.8%</t>
  </si>
  <si>
    <t>Ritas Water Ice Franchise Company, LLC</t>
  </si>
  <si>
    <t>Restaurants</t>
  </si>
  <si>
    <t>Senior Debt (Due 11/16)(1)</t>
  </si>
  <si>
    <t>Subordinated Debt (Due 7/16)(1)</t>
  </si>
  <si>
    <t>Subordinated Debt (Due 10/17)(1)</t>
  </si>
  <si>
    <t>Class E Series I Units (636 units)(1)(5)</t>
  </si>
  <si>
    <t>Class E Series II Units (276 units)(1)(5)</t>
  </si>
  <si>
    <t>TCFI CP LLC</t>
  </si>
  <si>
    <t>Subordinated Unsecured Debt (Due 4/19)(1)</t>
  </si>
  <si>
    <t>13.0%</t>
  </si>
  <si>
    <t>Teds Café Escondido Holdings, Inc.</t>
  </si>
  <si>
    <t>Senior Debt (Due 12/18)(1)</t>
  </si>
  <si>
    <t>The e-Media Club I, LLC</t>
  </si>
  <si>
    <t>Investment Fund</t>
  </si>
  <si>
    <t>LLC Interest (74 units)(5)</t>
  </si>
  <si>
    <t>Visant Corporation</t>
  </si>
  <si>
    <t>Consumer Products</t>
  </si>
  <si>
    <t>West World Media, LLC</t>
  </si>
  <si>
    <t>Senior Debt (Due 9/15)(1)</t>
  </si>
  <si>
    <t>11.0%</t>
  </si>
  <si>
    <t>Class A Membership Units (25,000 units)(1)(5)</t>
  </si>
  <si>
    <t>Warrant to purchase Class A Membership Units (expire 9/15)(1)(5)</t>
  </si>
  <si>
    <t>Xpressdocs Holdings, Inc.</t>
  </si>
  <si>
    <t>Series A Preferred Stock (161,870 shares)(5)</t>
  </si>
  <si>
    <t>Total non-affiliate investments (represents 72.7% of total investments at fair value)</t>
  </si>
  <si>
    <t>Consolidated Statement of Operations</t>
  </si>
  <si>
    <t>Investments
at Fair
Value</t>
  </si>
  <si>
    <t>50.3%</t>
  </si>
  <si>
    <t>Total equity investments</t>
  </si>
  <si>
    <t>% of Loan
Portfolio</t>
  </si>
  <si>
    <t>Loans greater than 90 days past due</t>
  </si>
  <si>
    <t>On non-accrual status</t>
  </si>
  <si>
    <t>1.11%</t>
  </si>
  <si>
    <t>Total loans greater than 90 days past due</t>
  </si>
  <si>
    <t>Loans on non-accrual status</t>
  </si>
  <si>
    <t>0 to 90 days past due</t>
  </si>
  <si>
    <t>4.98%</t>
  </si>
  <si>
    <t>1.34%</t>
  </si>
  <si>
    <t>Greater than 90 days past due</t>
  </si>
  <si>
    <t>Total loans on non-accrual status</t>
  </si>
  <si>
    <t>23.0%</t>
  </si>
  <si>
    <t>Diversified financial services</t>
  </si>
  <si>
    <t>Information services</t>
  </si>
  <si>
    <t>Home furnishings</t>
  </si>
  <si>
    <t>Consumer products</t>
  </si>
  <si>
    <t>Other</t>
  </si>
  <si>
    <t>Company</t>
  </si>
  <si>
    <t>Originations</t>
  </si>
  <si>
    <t>Draws/
Advances</t>
  </si>
  <si>
    <t>PIK Advances/
Dividends</t>
  </si>
  <si>
    <t>Other (&lt; $1 million)</t>
  </si>
  <si>
    <t>Equity (&lt; $1 million)</t>
  </si>
  <si>
    <t>Internal Models with Significant</t>
  </si>
  <si>
    <t>Total Fair Value
Reported in 
Consolidated
Balance Sheet</t>
  </si>
  <si>
    <t>Observable
Market Parameters
(Level 2)</t>
  </si>
  <si>
    <t>Unobservable
Market Parameters
(Level 3)</t>
  </si>
  <si>
    <t>Non-affiliate investments</t>
  </si>
  <si>
    <t>Total non-affiliate investments</t>
  </si>
  <si>
    <t>Control investments</t>
  </si>
  <si>
    <t>Total control investments</t>
  </si>
  <si>
    <t>Total assets at fair value</t>
  </si>
  <si>
    <t>Changes in Level 3 Fair Value Measurements</t>
  </si>
  <si>
    <t>Fair value measurements using unobservable inputs
(Level 3)</t>
  </si>
  <si>
    <t>Non-affiliate
Investments</t>
  </si>
  <si>
    <t>Affiliate
Investments</t>
  </si>
  <si>
    <t>Control
Investments</t>
  </si>
  <si>
    <t>Fair value as of December 31, 2013</t>
  </si>
  <si>
    <t>Unsecured subordinated debt</t>
  </si>
  <si>
    <t>Total fair value as of December 31, 2013</t>
  </si>
  <si>
    <t>Realized/unrealized gain (loss)</t>
  </si>
  <si>
    <t>Total realized/unrealized gain (loss)</t>
  </si>
  <si>
    <t>Issuances</t>
  </si>
  <si>
    <t>Total issuances</t>
  </si>
  <si>
    <t>Settlements</t>
  </si>
  <si>
    <t>Total settlements</t>
  </si>
  <si>
    <t>Sales</t>
  </si>
  <si>
    <t>Total sales</t>
  </si>
  <si>
    <t>Transfers</t>
  </si>
  <si>
    <t>Total transfers</t>
  </si>
  <si>
    <t>Fair value as of December 31, 2014</t>
  </si>
  <si>
    <t>Total fair value as of December 31, 2014</t>
  </si>
  <si>
    <t>Fair value December 31, 2012</t>
  </si>
  <si>
    <t>Total fair value December 31, 2012</t>
  </si>
  <si>
    <t>Unrealized (Depreciation) Appreciation of Level 3 Investments</t>
  </si>
  <si>
    <t>Change in unrealized appreciation (depreciation)</t>
  </si>
  <si>
    <t>Total change in unrealized appreciation (depreciation) on Level 3 investments</t>
  </si>
  <si>
    <t>NOTE 5—CONCENTRATIONS OF INVESTMENT RISK</t>
  </si>
  <si>
    <t>Revenue for the year ended</t>
  </si>
  <si>
    <t>28.2%</t>
  </si>
  <si>
    <t>25.1%</t>
  </si>
  <si>
    <t>90.2%</t>
  </si>
  <si>
    <t>43.7%</t>
  </si>
  <si>
    <t>55.9%</t>
  </si>
  <si>
    <t>44.7%</t>
  </si>
  <si>
    <t>NOTE 6—BORROWINGS</t>
  </si>
  <si>
    <t>SBIC(a)</t>
  </si>
  <si>
    <t>MCG Commercial Loan Trust 2006-1(b)</t>
  </si>
  <si>
    <t>Bank of America Unsecured Revolver(c)</t>
  </si>
  <si>
    <t>N OTE  7—C APITAL  S TOCK</t>
  </si>
  <si>
    <t>Year ended
December 31, 2014</t>
  </si>
  <si>
    <t>Distributions</t>
  </si>
  <si>
    <t>Record Date</t>
  </si>
  <si>
    <t>Payment Date</t>
  </si>
  <si>
    <t>August 5, 2014</t>
  </si>
  <si>
    <t>August 29, 2014</t>
  </si>
  <si>
    <t>April 25, 2014</t>
  </si>
  <si>
    <t>February 28, 2014</t>
  </si>
  <si>
    <t>October 25, 2013</t>
  </si>
  <si>
    <t>July 26, 2013</t>
  </si>
  <si>
    <t>April 26, 2013</t>
  </si>
  <si>
    <t>March 1, 2013</t>
  </si>
  <si>
    <t>October 26, 2012</t>
  </si>
  <si>
    <t>November 16, 2012</t>
  </si>
  <si>
    <t>November 30, 2012</t>
  </si>
  <si>
    <t>July 27, 2012</t>
  </si>
  <si>
    <t>August 17, 2012</t>
  </si>
  <si>
    <t>August 31, 2012</t>
  </si>
  <si>
    <t>April 27, 2012</t>
  </si>
  <si>
    <t>June 13, 2012</t>
  </si>
  <si>
    <t>July 13, 2012</t>
  </si>
  <si>
    <t>February 24, 2012</t>
  </si>
  <si>
    <t>April 13, 2012</t>
  </si>
  <si>
    <t>May 15, 2012</t>
  </si>
  <si>
    <t>NOTE 9—SHARE BASED COMPENSATION</t>
  </si>
  <si>
    <t>Shares</t>
  </si>
  <si>
    <t>Weighted-Average
Grant Date 
Fair Value per Share</t>
  </si>
  <si>
    <t>Subject to forfeiture provisions as of December 31, 2011</t>
  </si>
  <si>
    <t>Awarded</t>
  </si>
  <si>
    <t>Forfeiture provision satisfied</t>
  </si>
  <si>
    <t>Forfeited</t>
  </si>
  <si>
    <t>Subject to forfeiture provisions as of December 31, 2012</t>
  </si>
  <si>
    <t>Subject to forfeiture provisions as of December 31, 2013</t>
  </si>
  <si>
    <t>Subject to forfeiture provisions as of December 31, 2014</t>
  </si>
  <si>
    <t>Years ended December 31,</t>
  </si>
  <si>
    <t>$/Share</t>
  </si>
  <si>
    <t>Dividends declared during the year</t>
  </si>
  <si>
    <t>Dividends declared in 2011 but paid in 2012</t>
  </si>
  <si>
    <t>Dividends paid in calendar year</t>
  </si>
  <si>
    <t>Dividends declared on tax Form 1099-DIV (unaudited)</t>
  </si>
  <si>
    <t>Ordinary income(a)</t>
  </si>
  <si>
    <t>3.9%</t>
  </si>
  <si>
    <t>75.0%</t>
  </si>
  <si>
    <t>Return of capital(b)</t>
  </si>
  <si>
    <t>Total reported on tax Form 1099-DIV</t>
  </si>
  <si>
    <t>December 31,</t>
  </si>
  <si>
    <t>Current year return of capital</t>
  </si>
  <si>
    <t>Current year tax permanent differences</t>
  </si>
  <si>
    <t>Tax distributions in excess of earnings</t>
  </si>
  <si>
    <t>Total investments at fair value (GAAP)</t>
  </si>
  <si>
    <t>Gross unrealized appreciation</t>
  </si>
  <si>
    <t>Unrealized appreciation of fair value of portfolio investments (GAAP)</t>
  </si>
  <si>
    <t>Book to tax differences</t>
  </si>
  <si>
    <t>Gross unrealized appreciation (GAAP)</t>
  </si>
  <si>
    <t>Gross unrealized depreciation</t>
  </si>
  <si>
    <t>Unrealized depreciation of fair value of portfolio investments (GAAP)</t>
  </si>
  <si>
    <t>Gross unrealized depreciation (GAAP)</t>
  </si>
  <si>
    <t>Net unrealized depreciation (GAAP)</t>
  </si>
  <si>
    <t>Plus: Unrealized depreciation of fair value of other assets and liabilities (GAAP)</t>
  </si>
  <si>
    <t>Cost for federal income tax purposes</t>
  </si>
  <si>
    <t>Years ended December 31,</t>
  </si>
  <si>
    <t>Difference between book and tax losses on investments</t>
  </si>
  <si>
    <t>Net change in unrealized depreciation on investments not taxable until realized</t>
  </si>
  <si>
    <t>Capital losses in excess of capital gains</t>
  </si>
  <si>
    <t>Timing difference related to deductibility of long-term incentive compensation</t>
  </si>
  <si>
    <t>Taxable interest income on non-accrual loans(a)</t>
  </si>
  <si>
    <t>Dividend income accrued for GAAP purposes that is not yet taxable</t>
  </si>
  <si>
    <t>Distributions from taxable subsidiaries and portfolio investment companies</t>
  </si>
  <si>
    <t>Federal tax provision</t>
  </si>
  <si>
    <t>Other, net</t>
  </si>
  <si>
    <t>Taxable income before deductions for distributions</t>
  </si>
  <si>
    <t>NOTE 11—EARNINGS PER SHARE</t>
  </si>
  <si>
    <t>(dollars in thousands, except per share amounts)</t>
  </si>
  <si>
    <t>Numerator for basic and diluted income (loss) per share</t>
  </si>
  <si>
    <t>Less: Dividends declaredcommon and restricted shares</t>
  </si>
  <si>
    <t>Undistributed earnings</t>
  </si>
  <si>
    <t>Percentage allocated to common shares(a)</t>
  </si>
  <si>
    <t>98.4%</t>
  </si>
  <si>
    <t>98.6%</t>
  </si>
  <si>
    <t>Undistributed earningscommon shares</t>
  </si>
  <si>
    <t>Add: Dividends declaredcommon shares</t>
  </si>
  <si>
    <t>Numerator for common shares outstanding excluding participating shares</t>
  </si>
  <si>
    <t>Numerator for participating unvested shares only</t>
  </si>
  <si>
    <t>Numerator for basic and diluted income (loss) per sharetotal</t>
  </si>
  <si>
    <t>Denominator for basic and diluted weighted-average shares outstanding</t>
  </si>
  <si>
    <t>Common shares outstanding</t>
  </si>
  <si>
    <t>Participating unvested shares(b)</t>
  </si>
  <si>
    <t>Basic and diluted weighted-average common shares
outstandingtotal(b)</t>
  </si>
  <si>
    <t>Income (loss) per sharebasic and diluted</t>
  </si>
  <si>
    <t>Excluding participating unvested shares</t>
  </si>
  <si>
    <t>Including participating unvested shares</t>
  </si>
  <si>
    <t>(a)    Basic and diluted weighted-average common shares:</t>
  </si>
  <si>
    <t>Weighted-average common shares outstanding</t>
  </si>
  <si>
    <t>Weighted-average restricted shares</t>
  </si>
  <si>
    <t>Total basic and diluted(b) weighted-average common shares</t>
  </si>
  <si>
    <t>Percentage allocated to common shares</t>
  </si>
  <si>
    <t>NOTE 13—SIGNIFICANT SUBSIDIARY</t>
  </si>
  <si>
    <t>December 31, 2014</t>
  </si>
  <si>
    <t>December 31, 2013</t>
  </si>
  <si>
    <t>Total current assets</t>
  </si>
  <si>
    <t>Total non-current assets</t>
  </si>
  <si>
    <t>Liabilities and Stockholders Equity:</t>
  </si>
  <si>
    <t>Current liabilities</t>
  </si>
  <si>
    <t>Long-term liabilities</t>
  </si>
  <si>
    <t>Preferred stock</t>
  </si>
  <si>
    <t>Other stockholders equity</t>
  </si>
  <si>
    <t>Year ended December 31,</t>
  </si>
  <si>
    <t>Gross margin</t>
  </si>
  <si>
    <t>NOTE 14—FINANCIAL HIGHLIGHTS</t>
  </si>
  <si>
    <t>Years Ended December 31,</t>
  </si>
  <si>
    <t>PER SHARE DATA</t>
  </si>
  <si>
    <t>Net asset value at beginning of year(a)</t>
  </si>
  <si>
    <t>Net (loss) income(b)</t>
  </si>
  <si>
    <t>Net decrease in net assets resulting from distributions</t>
  </si>
  <si>
    <t>Net (decrease) increase in net assets relating to stock-based transactions</t>
  </si>
  <si>
    <t>Forfeiture (issuance) of shares of restricted common stock(c)</t>
  </si>
  <si>
    <t>Net increase in stockholders equity from restricted stock amortization</t>
  </si>
  <si>
    <t>Net (decrease) increase in stockholders equity from other stock
transactions(b)</t>
  </si>
  <si>
    <t>Net increase (decrease) in net assets relating to share issuances</t>
  </si>
  <si>
    <t>Net asset value at end of year(a)</t>
  </si>
  <si>
    <t>MARKET PRICE PER SHARE AT END OF YEAR</t>
  </si>
  <si>
    <t>TOTAL RETURN(d)</t>
  </si>
  <si>
    <t>(7.39</t>
  </si>
  <si>
    <t>6.52%</t>
  </si>
  <si>
    <t>33.96%</t>
  </si>
  <si>
    <t>(33.72</t>
  </si>
  <si>
    <t>66.67%</t>
  </si>
  <si>
    <t>SHARES OF COMMON STOCK OUTSTANDING</t>
  </si>
  <si>
    <t>Weighted-average (diluted)</t>
  </si>
  <si>
    <t>NET ASSETS</t>
  </si>
  <si>
    <t>RATIO</t>
  </si>
  <si>
    <t>Operating expenses to average net assets</t>
  </si>
  <si>
    <t>9.41%</t>
  </si>
  <si>
    <t>5.65%</t>
  </si>
  <si>
    <t>10.61%</t>
  </si>
  <si>
    <t>8.02%</t>
  </si>
  <si>
    <t>Net operating income to average net assets</t>
  </si>
  <si>
    <t>1.25%</t>
  </si>
  <si>
    <t>8.21%</t>
  </si>
  <si>
    <t>4.73%</t>
  </si>
  <si>
    <t>7.05%</t>
  </si>
  <si>
    <t>General and administrative expense to average net assets</t>
  </si>
  <si>
    <t>3.98%</t>
  </si>
  <si>
    <t>1.48%</t>
  </si>
  <si>
    <t>3.52%</t>
  </si>
  <si>
    <t>2.63%</t>
  </si>
  <si>
    <t>1.88%</t>
  </si>
  <si>
    <t>Return on average equity</t>
  </si>
  <si>
    <t>(8.29</t>
  </si>
  <si>
    <t>0.32%</t>
  </si>
  <si>
    <t>1.26%</t>
  </si>
  <si>
    <t>(17.43</t>
  </si>
  <si>
    <t>(2.14</t>
  </si>
  <si>
    <t>NOTE 15—SELECTED QUARTERLY DATA (UNAUDITED)</t>
  </si>
  <si>
    <t>2014 Quarters</t>
  </si>
  <si>
    <t>2013 Quarters</t>
  </si>
  <si>
    <t>Fourth</t>
  </si>
  <si>
    <t>Third</t>
  </si>
  <si>
    <t>Second</t>
  </si>
  <si>
    <t>First</t>
  </si>
  <si>
    <t>INCOME STATEMENT DATA</t>
  </si>
  <si>
    <t>SCHEDULE OF INVESTMENTS IN AND ADVANCES TO AFFILIATES</t>
  </si>
  <si>
    <t>Year Ended
December 31,
2014</t>
  </si>
  <si>
    <t>As of
December 31,
2013
Fair Value</t>
  </si>
  <si>
    <t>As of
December 31,
2014
Fair Value</t>
  </si>
  <si>
    <t>Investment(a)</t>
  </si>
  <si>
    <t>Amount of
Interest or
Dividends
Credited to
Income(d)</t>
  </si>
  <si>
    <t>Gross
Additions(b)</t>
  </si>
  <si>
    <t>Gross
Reductions(c)</t>
  </si>
  <si>
    <t>Control Investments</t>
  </si>
  <si>
    <t>GMC Television Broadcasting, LLC(e)</t>
  </si>
  <si>
    <t>Senior Debt</t>
  </si>
  <si>
    <t>Subordinated Debt</t>
  </si>
  <si>
    <t>Class B Voting Units</t>
  </si>
  <si>
    <t>Senior Debt</t>
  </si>
  <si>
    <t>Subordinated Debt</t>
  </si>
  <si>
    <t>Preferred LLC Interest</t>
  </si>
  <si>
    <t>Total Control Investments</t>
  </si>
  <si>
    <t>Affiliate Investments</t>
  </si>
  <si>
    <t>C7 Data Centers, Inc.(f)</t>
  </si>
  <si>
    <t>Series B Preferred Units</t>
  </si>
  <si>
    <t>Series C Preferred Debt</t>
  </si>
  <si>
    <t>Limited Partner Interests</t>
  </si>
  <si>
    <t>Total Affiliate Investments</t>
  </si>
  <si>
    <t>March 31,
2015</t>
  </si>
  <si>
    <t>Non-affiliate investments (cost of $208,129 and $204,084, respectively)</t>
  </si>
  <si>
    <t>Control investments (cost of $0 and $30,556, respectively)</t>
  </si>
  <si>
    <t>Total investments (cost of $208,129 and $234,640, respectively)</t>
  </si>
  <si>
    <t>Receivable for investment sold</t>
  </si>
  <si>
    <t>Commitments and contingencies (Note 10)</t>
  </si>
  <si>
    <t>Common stock, par value $0.01, authorized 200,000 shares on March 31, 2015 and December 31, 2014, 37,074 issued and
outstanding on March 31, 2015 and 38,136 issued and outstanding on December 31, 2014</t>
  </si>
  <si>
    <t>Net realized gain (loss) on investments</t>
  </si>
  <si>
    <t>Total net realized gain (loss) on investments</t>
  </si>
  <si>
    <t>Net operating (loss) income before net investment gain (loss) and income tax benefit (provision)</t>
  </si>
  <si>
    <t>Adjustments to reconcile net income (loss) to net cash provided by operating activities</t>
  </si>
  <si>
    <t>Increase in receivable for investment sold</t>
  </si>
  <si>
    <t>(Increase) decrease in other assets</t>
  </si>
  <si>
    <t>Decrease in other liabilities</t>
  </si>
  <si>
    <t>Realized (gain) loss on investments</t>
  </si>
  <si>
    <t>Net unrealized (appreciation) depreciation on investments</t>
  </si>
  <si>
    <t>Decrease in cash in restricted and securitization accounts</t>
  </si>
  <si>
    <t>Net cash used in financing activities</t>
  </si>
  <si>
    <t>Net increase (decrease) in cash and cash equivalents</t>
  </si>
  <si>
    <t>The accompanying notes are an integral part of these Condensed Consolidated Financial Statements</t>
  </si>
  <si>
    <t>Interest Rate(4)</t>
  </si>
  <si>
    <t>Broadview Networks Holdings, Inc.(5)</t>
  </si>
  <si>
    <t>Common Stock (132,779 shares)(3)</t>
  </si>
  <si>
    <t>Series A-1 Warrant to purchase Common Stock (expire 11/20)(3)</t>
  </si>
  <si>
    <t>Series A-2 Warrant to purchase Common Stock (expire 11/20)(3)</t>
  </si>
  <si>
    <t>Business
Services</t>
  </si>
  <si>
    <t>GMC Television Broadcasting, LLC(1)</t>
  </si>
  <si>
    <t>Pharmalogic Holdings Corp.(6)</t>
  </si>
  <si>
    <t>Control Investments(2):</t>
  </si>
  <si>
    <t>RadioPharmacy Investors, LLC(1)</t>
  </si>
  <si>
    <t>Senior Debt (Due 12/16)</t>
  </si>
  <si>
    <t>Preferred LLC Interest (19.7%, 70,000 units)(3)</t>
  </si>
  <si>
    <t>Common Stock (132,779 shares)(3)</t>
  </si>
  <si>
    <t>Series A-1 Warrant to purchase Common Stock (expire 11/20)(3)</t>
  </si>
  <si>
    <t>Subordinated Debt (Due 6/18)</t>
  </si>
  <si>
    <t>Condensed Consolidated Financial Statements</t>
  </si>
  <si>
    <t>Other(a)</t>
  </si>
  <si>
    <t>Internal Models with Significant</t>
  </si>
  <si>
    <t>Fair value measurements using unobservable
inputs (Level 3)</t>
  </si>
  <si>
    <t>Non-affiliate  
  Investments</t>
  </si>
  <si>
    <t>Control
  Investments</t>
  </si>
  <si>
    <t>Total realized/unrealized gain</t>
  </si>
  <si>
    <t>Fair value as of March 31, 2015</t>
  </si>
  <si>
    <t>Total fair value as of March 31, 2015</t>
  </si>
  <si>
    <t>Fair value measurements using unobservable inputs (Level 3)</t>
  </si>
  <si>
    <t>Fair value as of March 31, 2014</t>
  </si>
  <si>
    <t>Total fair value as of March 31, 2014</t>
  </si>
  <si>
    <t>Total change in unrealized appreciation (depreciation) on Level 3 investments</t>
  </si>
  <si>
    <t>Valuation Techniques</t>
  </si>
  <si>
    <t>Market Interest Rate</t>
  </si>
  <si>
    <t>NOTE 4—CONCENTRATIONS OF INVESTMENT RISK</t>
  </si>
  <si>
    <t>NOTE 6—CAPITAL STOCK</t>
  </si>
  <si>
    <t>Payment Date</t>
  </si>
  <si>
    <t>Subject to forfeiture provisions as of March 31, 2015</t>
  </si>
  <si>
    <t>NOTE 9—EARNINGS PER SHARE</t>
  </si>
  <si>
    <t>Numerator for basic and diluted earnings per share</t>
  </si>
  <si>
    <t>Undistributed income (loss)</t>
  </si>
  <si>
    <t>99.0%</t>
  </si>
  <si>
    <t>Numerator for basic and diluted earnings per sharetotal</t>
  </si>
  <si>
    <t>Basic and diluted weighted-average common shares outstandingtotal</t>
  </si>
  <si>
    <t>Earnings (loss) per sharebasic and diluted</t>
  </si>
  <si>
    <t>(a)       Basic and diluted weighted-average
common shares:</t>
  </si>
  <si>
    <t>Weighted-average restricted shares(b)</t>
  </si>
  <si>
    <t>Total basic and diluted weighted-average common shares</t>
  </si>
  <si>
    <t>(b)       For the three months
ended March 31, 2014, we excluded 895 weighted-average shares of restricted common stock from the calculation of diluted loss per share because the inclusion of these shares would have had an anti-dilutive impact on the calculation of loss per
share.</t>
  </si>
  <si>
    <t>Per share data</t>
  </si>
  <si>
    <t>Net asset value at beginning of period(a)</t>
  </si>
  <si>
    <t>Net income (loss)(b)</t>
  </si>
  <si>
    <t>Net increase in net assets relating to stock-based transactions</t>
  </si>
  <si>
    <t>Repurchase of common stock(b)</t>
  </si>
  <si>
    <t>Net increase in stockholders equity from restricted stock
amortization(b)</t>
  </si>
  <si>
    <t>Net asset value at end of period(a)</t>
  </si>
  <si>
    <t>Market price per share</t>
  </si>
  <si>
    <t>Total Return(c)</t>
  </si>
  <si>
    <t>3.39%</t>
  </si>
  <si>
    <t>-8.10%</t>
  </si>
  <si>
    <t>Shares of Common Stock Outstanding</t>
  </si>
  <si>
    <t>Weighted-averagebasic and diluted</t>
  </si>
  <si>
    <t>Ratios (annualized)</t>
  </si>
  <si>
    <t>5.17%</t>
  </si>
  <si>
    <t>-0.66%</t>
  </si>
  <si>
    <t>5.38%</t>
  </si>
  <si>
    <t>1.91%</t>
  </si>
  <si>
    <t>2.04%</t>
  </si>
  <si>
    <t>2.99%</t>
  </si>
  <si>
    <t>-23.56%</t>
  </si>
  <si>
    <t>NOTE 12—SIGNIFICANT SUBSIDIARY</t>
  </si>
  <si>
    <t>March 31, 2014</t>
  </si>
  <si>
    <t>CONSOLIDATED BALANCE SHEETS</t>
  </si>
  <si>
    <t>ASSETS</t>
  </si>
  <si>
    <t>CURRENT ASSETS</t>
  </si>
  <si>
    <t>Cash</t>
  </si>
  <si>
    <t>Accounts receivable, less allowance for doubtful accounts of approximately $68,000 and $97,000 as of December 31, 2014 and 2013,
respectively</t>
  </si>
  <si>
    <t>Inventory</t>
  </si>
  <si>
    <t>Prepaid expenses</t>
  </si>
  <si>
    <t>Income taxes receivable</t>
  </si>
  <si>
    <t>Deferred tax assets</t>
  </si>
  <si>
    <t>Other current assets</t>
  </si>
  <si>
    <t>PROPERTY AND EQUIPMENT, NET</t>
  </si>
  <si>
    <t>INTANGIBLES, NET</t>
  </si>
  <si>
    <t>GOODWILL</t>
  </si>
  <si>
    <t>NOTE RECEIVABLE, NET</t>
  </si>
  <si>
    <t>OTHER ASSETS</t>
  </si>
  <si>
    <t>LIABILITIES AND MEMBERS EQUITY</t>
  </si>
  <si>
    <t>CURRENT LIABILITIES</t>
  </si>
  <si>
    <t>Current portion of capital lease obligations</t>
  </si>
  <si>
    <t>Accounts payable</t>
  </si>
  <si>
    <t>Accrued expenses</t>
  </si>
  <si>
    <t>Total current liabilities</t>
  </si>
  <si>
    <t>LONG-TERM LIABILITIES</t>
  </si>
  <si>
    <t>Debt, related party</t>
  </si>
  <si>
    <t>Capital lease obligations, net of current portion</t>
  </si>
  <si>
    <t>Deferred tax liabilities</t>
  </si>
  <si>
    <t>Accrued interest payable, related party</t>
  </si>
  <si>
    <t>Total long-term liabilities</t>
  </si>
  <si>
    <t>MEMBERS EQUITY</t>
  </si>
  <si>
    <t>SALES</t>
  </si>
  <si>
    <t>DIRECT COST OF GOODS SOLD</t>
  </si>
  <si>
    <t>GROSS MARGIN</t>
  </si>
  <si>
    <t>OPERATING EXPENSES</t>
  </si>
  <si>
    <t>OPERATING INCOME</t>
  </si>
  <si>
    <t>OTHER EXPENSE</t>
  </si>
  <si>
    <t>Other expense, net</t>
  </si>
  <si>
    <t>Total other expense</t>
  </si>
  <si>
    <t>INCOME BEFORE INCOME TAXES</t>
  </si>
  <si>
    <t>INCOME TAX EXPENSE</t>
  </si>
  <si>
    <t>NET INCOME</t>
  </si>
  <si>
    <t>CONSOLIDATED STATEMENTS OF CHANGES IN MEMBERS’ EQUITY</t>
  </si>
  <si>
    <t>BALANCE AT DECEMBER 31, 2012</t>
  </si>
  <si>
    <t>BALANCE AT DECEMBER 31, 2013</t>
  </si>
  <si>
    <t>BALANCE AT DECEMBER 31, 2014</t>
  </si>
  <si>
    <t>CASH FLOWS FROM OPERATING ACTIVITIES</t>
  </si>
  <si>
    <t>Adjustments to reconcile net income to net cash provided by operating activities:</t>
  </si>
  <si>
    <t>Deferred income taxes</t>
  </si>
  <si>
    <t>Bad debt (recovery) expense</t>
  </si>
  <si>
    <t>(Gain) loss on disposal of assets</t>
  </si>
  <si>
    <t>(Increase) decrease in:</t>
  </si>
  <si>
    <t>Accounts receivable</t>
  </si>
  <si>
    <t>Income tax receivable and other assets</t>
  </si>
  <si>
    <t>Increase (decrease) in:</t>
  </si>
  <si>
    <t>Accrued interest payable</t>
  </si>
  <si>
    <t>Total adjustments</t>
  </si>
  <si>
    <t>CASH FLOWS FROM INVESTING ACTIVITIES</t>
  </si>
  <si>
    <t>Proceeds from sale of property and equipment</t>
  </si>
  <si>
    <t>Purchase of property and equipment</t>
  </si>
  <si>
    <t>Payments received on notes receivable</t>
  </si>
  <si>
    <t>Net cash provided (used) by investing activities</t>
  </si>
  <si>
    <t>CASH FLOWS FROM FINANCING ACTIVITIES</t>
  </si>
  <si>
    <t>Payment of debt, related party</t>
  </si>
  <si>
    <t>Payment of accrued interest payable, related party</t>
  </si>
  <si>
    <t>Payments on capital lease obligations</t>
  </si>
  <si>
    <t>Net cash used by financing activities</t>
  </si>
  <si>
    <t>NET (DECREASE) INCREASE IN CASH</t>
  </si>
  <si>
    <t>CASH AT BEGINNING OF YEAR</t>
  </si>
  <si>
    <t>CASH AT END OF YEAR</t>
  </si>
  <si>
    <t>SUPPLEMENTAL DISCLOSURES OF CASH FLOW INFORMATION AND NONCASH INVESTING AND FINANCING ACTIVITIES</t>
  </si>
  <si>
    <t>Cash paid for interest</t>
  </si>
  <si>
    <t>Cash paid for income taxes</t>
  </si>
  <si>
    <t>Vehicles acquired through capital leases</t>
  </si>
  <si>
    <t>Leasehold improvements acquired under a repayment plan, included in accrued expenses</t>
  </si>
  <si>
    <t>Software acquired under a repayment plan, included in accrued expenses</t>
  </si>
  <si>
    <t>Accrued interest capitalized as part of principal on the senior loan to a related party</t>
  </si>
  <si>
    <t>Lab equipment</t>
  </si>
  <si>
    <t>Furniture and fixtures</t>
  </si>
  <si>
    <t>Automobiles and trucks</t>
  </si>
  <si>
    <t>Client equipment</t>
  </si>
  <si>
    <t>Leasehold improvements</t>
  </si>
  <si>
    <t>Accumulated depreciation</t>
  </si>
  <si>
    <t>Customer relationships</t>
  </si>
  <si>
    <t>Trademark</t>
  </si>
  <si>
    <t>Total intangible assets, net</t>
  </si>
  <si>
    <t>Accrued payroll and bonuses</t>
  </si>
  <si>
    <t>Accrued credit card purchases</t>
  </si>
  <si>
    <t>Distribution agreement liability</t>
  </si>
  <si>
    <t>Leasehold improvement liability</t>
  </si>
  <si>
    <t>Other accrued expenses</t>
  </si>
  <si>
    <t>Senior loan</t>
  </si>
  <si>
    <t>Subordinated loan</t>
  </si>
  <si>
    <t>Line of credit</t>
  </si>
  <si>
    <t>Year Ending
December 31,</t>
  </si>
  <si>
    <t>Total minimum lease payments</t>
  </si>
  <si>
    <t>Less amount representing interest</t>
  </si>
  <si>
    <t>Present value of net minimum lease payments</t>
  </si>
  <si>
    <t>Less current portion</t>
  </si>
  <si>
    <t>Years Ending
December 31,</t>
  </si>
  <si>
    <t>2019</t>
  </si>
  <si>
    <t>Thereafter</t>
  </si>
  <si>
    <t>Current provision (benefit):</t>
  </si>
  <si>
    <t>Federal</t>
  </si>
  <si>
    <t>State and local</t>
  </si>
  <si>
    <t>Deferred benefit:</t>
  </si>
  <si>
    <t>Income tax expense</t>
  </si>
  <si>
    <t>Current deferred tax assets</t>
  </si>
  <si>
    <t>Non-current:</t>
  </si>
  <si>
    <t>Total deferred tax liabilities, non-current</t>
  </si>
  <si>
    <t>Net deferred tax liability</t>
  </si>
  <si>
    <t>MISCELLANEOUS</t>
  </si>
  <si>
    <t>(a)</t>
  </si>
  <si>
    <t>if to Parent, Sub One or Sub Two, to:</t>
  </si>
  <si>
    <t>PennantPark Floating Rate Capital Ltd.</t>
  </si>
  <si>
    <t>590 Madison Avenue</t>
  </si>
  <si>
    <t>15th Floor</t>
  </si>
  <si>
    <t>New York, New York 10022</t>
  </si>
  <si>
    <t>Telephone: (212) 905-1000</t>
  </si>
  <si>
    <t>Facsimile: (212) 905-1075</t>
  </si>
  <si>
    <t>Attention: Arthur H. Penn</t>
  </si>
  <si>
    <t>with a copy (which shall not constitute notice) to:</t>
  </si>
  <si>
    <t>Dechert LLP</t>
  </si>
  <si>
    <t>1900 K Street N.W.</t>
  </si>
  <si>
    <t>Washington, DC 20006</t>
  </si>
  <si>
    <t>Telephone: (202) 261-3300</t>
  </si>
  <si>
    <t>Facsimile: (202) 261-3333</t>
  </si>
  <si>
    <t>Attention: Thomas J. Friedmann</t>
  </si>
  <si>
    <t>William J. Tuttle</t>
  </si>
  <si>
    <t>(b)</t>
  </si>
  <si>
    <t>if to the Company, to:</t>
  </si>
  <si>
    <t>MCG Capital Corporation</t>
  </si>
  <si>
    <t>1001 19th Street North, 10th Floor</t>
  </si>
  <si>
    <t>Arlington, VA 22209</t>
  </si>
  <si>
    <t>Telephone:</t>
  </si>
  <si>
    <t>(703) 247-7552</t>
  </si>
  <si>
    <t>Facsimile:</t>
  </si>
  <si>
    <t>(866) 301-3095</t>
  </si>
  <si>
    <t>Attention:</t>
  </si>
  <si>
    <t>Wachtell, Lipton, Rosen &amp; Katz</t>
  </si>
  <si>
    <t>51 West 52nd Street</t>
  </si>
  <si>
    <t>New York, New York 10019</t>
  </si>
  <si>
    <t>Telephone: (212) 403-1000</t>
  </si>
  <si>
    <t>Facsimile: (212) 403-2000</t>
  </si>
  <si>
    <t>Attention: David E. Shapiro</t>
  </si>
  <si>
    <t>Jenna E. Levine</t>
  </si>
  <si>
    <t>(c)</t>
  </si>
  <si>
    <t>if to the Investment Adviser, to:</t>
  </si>
  <si>
    <t>PennantPark Investment Advisers, LLC</t>
  </si>
  <si>
    <t>Articles of Amendment and Restatement of the Registrant (Incorporated by reference to Exhibit 99(A) to the Registrants Pre-Effective Amendment No. 3 to the Registration Statement on Form N-2 (File
No. 333-170243), filed on March 29, 2011)</t>
  </si>
  <si>
    <t>Amended and Restated Bylaws of the Registrant (Incorporated by reference to Exhibit 3.2 to the Registrants Annual Report on Form 10-K (File No. 814-00891), filed on November 14, 2013)</t>
  </si>
  <si>
    <t>Not applicable</t>
  </si>
  <si>
    <t>Agreement and Plan of Merger, dated April 28, 2015, among the Registrant, MCG Capital Corporation, PFLT Panama, LLC, PFLT Funding II, LLC and PennantPark Investment Advisers, LLC (Incorporated by reference to Exhibit 2.1 to the
Registrants Current Report on Form 8-K (File No. 814-00891), filed on April 29, 2015)</t>
  </si>
  <si>
    <t>Form of Share Certificate (Incorporated by reference to Exhibit 99(D) to the Registrants Pre-Effective Amendment No. 5 to the Registration Statement on Form
N-2 (File No. 333-170243), filed on April 5, 2011)</t>
  </si>
  <si>
    <t>Amended and Restated Investment Advisory Agreement, dated as of August 7, 2012, between PennantPark Floating Rate Capital Ltd. and PennantPark Investment Advisers, LLC (Incorporated by reference to Exhibit 10.2 to the
Registrants Quarterly Report on Form 10-Q (File No. 814-00891), filed on August 9, 2012)</t>
  </si>
  <si>
    <t>Form of Custodian Agreement (Incorporated by reference to Exhibit 99(j) to the Registrants Pre-Effective Amendment No. 3 to the Registration Statement on Form N-2 (File No.
333-170243), filed on March 29, 2011)</t>
  </si>
  <si>
    <t>Exhibit (11)</t>
  </si>
  <si>
    <t>THIS PROXY CARD IS VALID ONLY WHEN SIGNED AND DATED</t>
  </si>
  <si>
    <t>MCG CAPITAL CORPORATION</t>
  </si>
  <si>
    <t>THE BOARD OF DIRECTORS RECOMMENDS YOU VOTE FOR 
THE FOLLOWING PROPOSALS:</t>
  </si>
  <si>
    <t>Approval of the merger of PFLT Panama, LLC, a wholly owned subsidiary of PennantPark Floating Rate Capital Ltd. or PFLT, with and into MCG followed immediately and as a single integrated transaction by the merger of MCG
with and into PFLT Funding II, LLC, or the Merger, and to approve the Agreement and Plan of Merger, as such agreement may be amended from time to time; and</t>
  </si>
  <si>
    <t>FOR
¨</t>
  </si>
  <si>
    <t>AGAINST
¨</t>
  </si>
  <si>
    <t>ABSTAIN
¨</t>
  </si>
  <si>
    <t>Approval of the adjournment of the MCG special meeting, if necessary or appropriate, to solicit additional proxies, if there are not sufficient votes at the time of the MCG special meeting to approve the foregoing
proposal.</t>
  </si>
  <si>
    <t>Please indicate if you plan to attend this meeting</t>
  </si>
  <si>
    <t>YES
¨</t>
  </si>
  <si>
    <t>NO
¨</t>
  </si>
  <si>
    <t>Please sign exactly as your name(s) appear(s) hereon. When signing as attorney, executor, administrator, or other fiduciary, please give full title as such. Joint owners should each sign personally. All holders must
sign. If a corporation or partnership, please sign in full corporate or partnership name, by authorized officer.</t>
  </si>
  <si>
    <t>Signature [PLEASE SIGN WITHIN BOX]</t>
  </si>
  <si>
    <t>Date</t>
  </si>
  <si>
    <t>Signature (Joint Owners)</t>
  </si>
  <si>
    <t>Exhibit (17)(b)</t>
  </si>
  <si>
    <t>VOTE BY INTERNET - www.proxyvote.com
Use the Internet to transmit your voting instructions and for electronic delivery of information up until 11:59 P.M. Eastern Time the day
before the cut-off date or meeting date. Have your proxy card in hand when you access the web site and follow the instructions to obtain your records and to create an electronic voting instruction form.
  ELECTRONIC DELIVERY OF FUTURE PROXY MATERIALS
If you would like to reduce the costs incurred by our company in mailing proxy materials, you can consent to receiving all future proxy
statements, proxy cards and annual reports electronically via e-mail or the Internet. To sign up for electronic delivery, please follow the instructions above to vote using the Internet and, when prompted, indicate that you agree to receive or
access proxy materials electronically in future years.   VOTE BY
PHONE - 1-800-690-6903 Use any touch-tone telephone to transmit your voting instructions up until 11:59 P.M. Eastern Time the day
before the cut-off date or meeting date. Have your proxy card in hand when you call and then follow the instructions.  
VOTE BY MAIL Mark,
sign and date your proxy card and return it in the postage-paid envelope we have provided or return it to Vote Processing, c/o Broadridge, 51 Mercedes Way, Edgewood, NY 11717.</t>
  </si>
  <si>
    <t>THIS PROXY CARD IS VALID ONLY WHEN SIGNED AND DATED.</t>
  </si>
  <si>
    <t>The Board of Directors recommends you</t>
  </si>
  <si>
    <t>vote FOR proposals 1. and 2.:</t>
  </si>
  <si>
    <t>For</t>
  </si>
  <si>
    <t>Against</t>
  </si>
  <si>
    <t>Abstain</t>
  </si>
  <si>
    <t>To consider and vote upon a proposal to approve the issuance of
the shares of PFLTs common stock, $0.001 par value per share, or PFLT Common Stock, to be issued pursuant to the Agreement and Plan of Merger, as such agreement may be amended from time to time, or the Merger Agreement, dated as of April 28,
2015, among PFLT, MCG Capital Corporation, or MCG, PFLT Panama, LLC and PFLT Funding II, LLC, each a wholly owned subsidiary of PFLT, and PennantPark Investment Advisers, LLC; and</t>
  </si>
  <si>
    <t>¨</t>
  </si>
  <si>
    <t>To consider and vote upon a proposal to approve the adjournment
of the PFLT special meeting, if necessary or appropriate, to solicit additional proxies, if there are not sufficient votes at the time of the PFLT special meeting to approve the foregoing proposal.</t>
  </si>
  <si>
    <t>For address change / comments, mark here.</t>
  </si>
  <si>
    <t>(see reverse for instructions)</t>
  </si>
  <si>
    <t>Yes</t>
  </si>
  <si>
    <t>No</t>
  </si>
  <si>
    <t>Please sign exactly as your name (s) appear (s) hereon. When signing as attorney, executor, administrator, or other fiduciary, please give full title as such. Joint owners should each sign personally. All holders must
sign. If a corporation or partnership, please sign in full corporate or partnership name by authorized officer.</t>
  </si>
  <si>
    <t>SHARES
CUSIP #</t>
  </si>
  <si>
    <t>JOB #</t>
  </si>
  <si>
    <t>SEQUENCE #</t>
  </si>
  <si>
    <t>Address change / comments:</t>
  </si>
</sst>
</file>

<file path=xl/styles.xml><?xml version="1.0" encoding="utf-8"?>
<styleSheet xmlns="http://schemas.openxmlformats.org/spreadsheetml/2006/main">
  <numFmts count="9">
    <numFmt numFmtId="164" formatCode="General"/>
    <numFmt numFmtId="165" formatCode="_(\$* #,##0_);_(\$* \(#,##0\);_(\$* \-_);_(@_)"/>
    <numFmt numFmtId="166" formatCode="_(\$* #,##0.00_);_(\$* \(#,##0.00\);_(\$* \-??_);_(@_)"/>
    <numFmt numFmtId="167" formatCode="#,##0.00"/>
    <numFmt numFmtId="168" formatCode="#,##0"/>
    <numFmt numFmtId="169" formatCode="\(#,##0_);[RED]\(#,##0\)"/>
    <numFmt numFmtId="170" formatCode="\(#,##0.00_);[RED]\(#,##0.00\)"/>
    <numFmt numFmtId="171" formatCode="&quot;($&quot;#,##0_);[RED]&quot;($&quot;#,##0\)"/>
    <numFmt numFmtId="172" formatCode="&quot;($&quot;#,##0.00_);[RED]&quot;($&quot;#,##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wrapText="1"/>
    </xf>
    <xf numFmtId="165" fontId="0" fillId="0" borderId="0" xfId="0" applyNumberFormat="1" applyAlignment="1">
      <alignment/>
    </xf>
    <xf numFmtId="164" fontId="2" fillId="0" borderId="0" xfId="0" applyFont="1" applyBorder="1" applyAlignment="1">
      <alignment wrapText="1"/>
    </xf>
    <xf numFmtId="166" fontId="0" fillId="0" borderId="0" xfId="0" applyNumberFormat="1" applyBorder="1" applyAlignment="1">
      <alignment/>
    </xf>
    <xf numFmtId="164" fontId="0" fillId="0" borderId="0" xfId="0" applyFont="1" applyBorder="1" applyAlignment="1">
      <alignment/>
    </xf>
    <xf numFmtId="164" fontId="3" fillId="0" borderId="0" xfId="0" applyFont="1" applyAlignment="1">
      <alignment/>
    </xf>
    <xf numFmtId="167" fontId="0" fillId="0" borderId="0" xfId="0" applyNumberFormat="1" applyAlignment="1">
      <alignment/>
    </xf>
    <xf numFmtId="165" fontId="0" fillId="0" borderId="0" xfId="0" applyNumberFormat="1" applyBorder="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Border="1" applyAlignment="1">
      <alignment/>
    </xf>
    <xf numFmtId="172" fontId="0" fillId="0" borderId="0" xfId="0" applyNumberFormat="1" applyBorder="1" applyAlignment="1">
      <alignment/>
    </xf>
    <xf numFmtId="164" fontId="0" fillId="0" borderId="0" xfId="0" applyFont="1" applyAlignment="1">
      <alignment wrapText="1"/>
    </xf>
    <xf numFmtId="164" fontId="0" fillId="0" borderId="0" xfId="0" applyFont="1" applyBorder="1" applyAlignment="1">
      <alignment wrapText="1"/>
    </xf>
    <xf numFmtId="165" fontId="2" fillId="0" borderId="0" xfId="0" applyNumberFormat="1" applyFont="1" applyBorder="1" applyAlignment="1">
      <alignment/>
    </xf>
    <xf numFmtId="164" fontId="4" fillId="0" borderId="0" xfId="0" applyFont="1" applyAlignment="1">
      <alignment/>
    </xf>
    <xf numFmtId="168" fontId="2" fillId="0" borderId="0" xfId="0" applyNumberFormat="1" applyFont="1" applyAlignment="1">
      <alignment/>
    </xf>
    <xf numFmtId="167" fontId="2" fillId="0" borderId="0" xfId="0" applyNumberFormat="1" applyFont="1" applyAlignment="1">
      <alignment/>
    </xf>
    <xf numFmtId="169" fontId="2" fillId="0" borderId="0" xfId="0" applyNumberFormat="1" applyFont="1" applyAlignment="1">
      <alignment/>
    </xf>
    <xf numFmtId="171" fontId="2" fillId="0" borderId="0" xfId="0" applyNumberFormat="1" applyFont="1" applyBorder="1" applyAlignment="1">
      <alignment/>
    </xf>
    <xf numFmtId="166" fontId="0" fillId="0" borderId="0" xfId="0" applyNumberFormat="1" applyAlignment="1">
      <alignment/>
    </xf>
    <xf numFmtId="164" fontId="3" fillId="0" borderId="0" xfId="0" applyFont="1" applyAlignment="1">
      <alignment wrapText="1"/>
    </xf>
    <xf numFmtId="169" fontId="0" fillId="0" borderId="0" xfId="0" applyNumberFormat="1" applyAlignment="1">
      <alignment wrapText="1"/>
    </xf>
    <xf numFmtId="166" fontId="2" fillId="0" borderId="0" xfId="0" applyNumberFormat="1" applyFont="1" applyBorder="1" applyAlignment="1">
      <alignment/>
    </xf>
    <xf numFmtId="172" fontId="2" fillId="0" borderId="0" xfId="0" applyNumberFormat="1" applyFont="1" applyBorder="1" applyAlignment="1">
      <alignment/>
    </xf>
    <xf numFmtId="164" fontId="3" fillId="0" borderId="0" xfId="0" applyFont="1" applyBorder="1" applyAlignment="1">
      <alignment wrapText="1"/>
    </xf>
    <xf numFmtId="164" fontId="3" fillId="0" borderId="0" xfId="0" applyFont="1" applyBorder="1" applyAlignment="1">
      <alignment/>
    </xf>
    <xf numFmtId="170" fontId="2" fillId="0" borderId="0" xfId="0" applyNumberFormat="1" applyFont="1" applyAlignment="1">
      <alignment/>
    </xf>
    <xf numFmtId="164" fontId="4"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styles" Target="styles.xml" /><Relationship Id="rId207" Type="http://schemas.openxmlformats.org/officeDocument/2006/relationships/sharedStrings" Target="sharedStrings.xml" /><Relationship Id="rId20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9"/>
  <sheetViews>
    <sheetView tabSelected="1" workbookViewId="0" topLeftCell="A1">
      <selection activeCell="A1" sqref="A1"/>
    </sheetView>
  </sheetViews>
  <sheetFormatPr defaultColWidth="8.00390625" defaultRowHeight="15"/>
  <cols>
    <col min="1" max="1" width="40.7109375" style="0" customWidth="1"/>
    <col min="2" max="2" width="8.7109375" style="0" customWidth="1"/>
    <col min="3" max="3" width="27.7109375" style="0" customWidth="1"/>
    <col min="4" max="4" width="8.7109375" style="0" customWidth="1"/>
    <col min="5" max="5" width="57.7109375" style="0" customWidth="1"/>
    <col min="6" max="6" width="8.7109375" style="0" customWidth="1"/>
    <col min="7" max="7" width="45.7109375" style="0" customWidth="1"/>
    <col min="8" max="8" width="8.7109375" style="0" customWidth="1"/>
    <col min="9" max="9" width="30.7109375" style="0" customWidth="1"/>
    <col min="10" max="16384" width="8.7109375" style="0" customWidth="1"/>
  </cols>
  <sheetData>
    <row r="2" spans="1:6" ht="15">
      <c r="A2" s="1" t="s">
        <v>0</v>
      </c>
      <c r="B2" s="1"/>
      <c r="C2" s="1"/>
      <c r="D2" s="1"/>
      <c r="E2" s="1"/>
      <c r="F2" s="1"/>
    </row>
    <row r="5" spans="1:9" ht="15">
      <c r="A5" s="2"/>
      <c r="B5" s="2"/>
      <c r="C5" s="2"/>
      <c r="D5" s="2"/>
      <c r="E5" s="2"/>
      <c r="F5" s="2"/>
      <c r="G5" s="2"/>
      <c r="H5" s="2"/>
      <c r="I5" s="2"/>
    </row>
    <row r="6" spans="1:9" ht="15">
      <c r="A6" s="3" t="s">
        <v>1</v>
      </c>
      <c r="C6" s="3" t="s">
        <v>2</v>
      </c>
      <c r="E6" s="3" t="s">
        <v>3</v>
      </c>
      <c r="G6" s="3" t="s">
        <v>4</v>
      </c>
      <c r="I6" s="3" t="s">
        <v>5</v>
      </c>
    </row>
    <row r="7" spans="1:9" ht="15">
      <c r="A7" t="s">
        <v>6</v>
      </c>
      <c r="C7" t="s">
        <v>7</v>
      </c>
      <c r="E7" t="s">
        <v>8</v>
      </c>
      <c r="G7" s="4">
        <v>170000000</v>
      </c>
      <c r="I7" s="4">
        <v>19754</v>
      </c>
    </row>
    <row r="8" spans="1:9" ht="15">
      <c r="A8" s="2"/>
      <c r="B8" s="2"/>
      <c r="C8" s="2"/>
      <c r="D8" s="2"/>
      <c r="E8" s="2"/>
      <c r="F8" s="2"/>
      <c r="G8" s="2"/>
      <c r="H8" s="2"/>
      <c r="I8" s="2"/>
    </row>
    <row r="9" spans="1:9" ht="15">
      <c r="A9" s="2"/>
      <c r="B9" s="2"/>
      <c r="C9" s="2"/>
      <c r="D9" s="2"/>
      <c r="E9" s="2"/>
      <c r="F9" s="2"/>
      <c r="G9" s="2"/>
      <c r="H9" s="2"/>
      <c r="I9" s="2"/>
    </row>
  </sheetData>
  <sheetProtection selectLockedCells="1" selectUnlockedCells="1"/>
  <mergeCells count="4">
    <mergeCell ref="A2:F2"/>
    <mergeCell ref="A5:I5"/>
    <mergeCell ref="A8:I8"/>
    <mergeCell ref="A9:I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1" t="s">
        <v>130</v>
      </c>
      <c r="B2" s="1"/>
      <c r="C2" s="1"/>
      <c r="D2" s="1"/>
      <c r="E2" s="1"/>
      <c r="F2" s="1"/>
    </row>
    <row r="5" spans="3:4" ht="15">
      <c r="C5" s="1" t="s">
        <v>51</v>
      </c>
      <c r="D5" s="1"/>
    </row>
    <row r="6" spans="3:4" ht="15">
      <c r="C6" s="1" t="s">
        <v>92</v>
      </c>
      <c r="D6" s="1"/>
    </row>
    <row r="7" spans="1:4" ht="15">
      <c r="A7" s="3" t="s">
        <v>58</v>
      </c>
      <c r="C7" s="10">
        <v>1954</v>
      </c>
      <c r="D7" s="10"/>
    </row>
    <row r="8" spans="1:4" ht="15">
      <c r="A8" t="s">
        <v>131</v>
      </c>
      <c r="C8" s="14">
        <v>-287</v>
      </c>
      <c r="D8" s="14"/>
    </row>
    <row r="9" spans="1:4" ht="15">
      <c r="A9" t="s">
        <v>132</v>
      </c>
      <c r="C9" s="10">
        <v>1584</v>
      </c>
      <c r="D9" s="10"/>
    </row>
    <row r="10" spans="1:4" ht="15">
      <c r="A10" t="s">
        <v>94</v>
      </c>
      <c r="C10" s="10">
        <v>1299</v>
      </c>
      <c r="D10" s="10"/>
    </row>
    <row r="11" spans="1:4" ht="15">
      <c r="A11" t="s">
        <v>133</v>
      </c>
      <c r="C11" s="6">
        <v>0.03</v>
      </c>
      <c r="D11" s="6"/>
    </row>
    <row r="12" spans="1:4" ht="15">
      <c r="A12" t="s">
        <v>96</v>
      </c>
      <c r="C12" s="6">
        <v>4.75</v>
      </c>
      <c r="D12" s="6"/>
    </row>
    <row r="13" spans="1:4" ht="15">
      <c r="A13" t="s">
        <v>97</v>
      </c>
      <c r="C13" s="6">
        <v>3.96</v>
      </c>
      <c r="D13" s="6"/>
    </row>
  </sheetData>
  <sheetProtection selectLockedCells="1" selectUnlockedCells="1"/>
  <mergeCells count="10">
    <mergeCell ref="A2:F2"/>
    <mergeCell ref="C5:D5"/>
    <mergeCell ref="C6:D6"/>
    <mergeCell ref="C7:D7"/>
    <mergeCell ref="C8:D8"/>
    <mergeCell ref="C9:D9"/>
    <mergeCell ref="C10:D10"/>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1523</v>
      </c>
      <c r="D3" s="1"/>
      <c r="E3" s="1"/>
      <c r="F3" s="1"/>
      <c r="G3" s="1"/>
      <c r="H3" s="1"/>
      <c r="I3" s="1"/>
      <c r="J3" s="1"/>
      <c r="K3" s="1"/>
      <c r="L3" s="1"/>
      <c r="M3" s="1"/>
      <c r="N3" s="1"/>
      <c r="O3" s="1"/>
      <c r="P3" s="1"/>
    </row>
    <row r="4" spans="1:16" ht="15">
      <c r="A4" s="3" t="s">
        <v>1517</v>
      </c>
      <c r="C4" s="1" t="s">
        <v>1487</v>
      </c>
      <c r="D4" s="1"/>
      <c r="G4" s="1" t="s">
        <v>493</v>
      </c>
      <c r="H4" s="1"/>
      <c r="K4" s="1" t="s">
        <v>1518</v>
      </c>
      <c r="L4" s="1"/>
      <c r="O4" s="1" t="s">
        <v>1519</v>
      </c>
      <c r="P4" s="1"/>
    </row>
    <row r="5" spans="1:16" ht="15">
      <c r="A5" t="s">
        <v>1520</v>
      </c>
      <c r="C5" s="10">
        <v>281046248</v>
      </c>
      <c r="D5" s="10"/>
      <c r="G5" s="7" t="s">
        <v>154</v>
      </c>
      <c r="H5" s="7"/>
      <c r="K5" s="7" t="s">
        <v>154</v>
      </c>
      <c r="L5" s="7"/>
      <c r="O5" s="10">
        <v>281046248</v>
      </c>
      <c r="P5" s="10"/>
    </row>
    <row r="6" spans="1:16" ht="15">
      <c r="A6" t="s">
        <v>1521</v>
      </c>
      <c r="D6" s="11">
        <v>27499315</v>
      </c>
      <c r="H6" t="s">
        <v>113</v>
      </c>
      <c r="L6" s="11">
        <v>1635000</v>
      </c>
      <c r="P6" s="11">
        <v>25864315</v>
      </c>
    </row>
    <row r="7" spans="1:16" ht="15">
      <c r="A7" t="s">
        <v>1522</v>
      </c>
      <c r="D7" s="11">
        <v>9003170</v>
      </c>
      <c r="H7" t="s">
        <v>113</v>
      </c>
      <c r="L7" s="11">
        <v>2357500</v>
      </c>
      <c r="P7" s="11">
        <v>6645670</v>
      </c>
    </row>
    <row r="8" spans="1:16" ht="15">
      <c r="A8" t="s">
        <v>730</v>
      </c>
      <c r="D8" s="11">
        <v>255161</v>
      </c>
      <c r="H8" t="s">
        <v>113</v>
      </c>
      <c r="L8" s="11">
        <v>66926</v>
      </c>
      <c r="P8" s="11">
        <v>188235</v>
      </c>
    </row>
    <row r="10" spans="1:16" ht="15">
      <c r="A10" s="3" t="s">
        <v>734</v>
      </c>
      <c r="D10" s="11">
        <v>317803894</v>
      </c>
      <c r="H10" t="s">
        <v>113</v>
      </c>
      <c r="L10" s="11">
        <v>4059426</v>
      </c>
      <c r="P10" s="11">
        <v>313744468</v>
      </c>
    </row>
    <row r="12" spans="1:16" ht="15">
      <c r="A12" t="s">
        <v>1492</v>
      </c>
      <c r="D12" s="11">
        <v>4578249</v>
      </c>
      <c r="H12" s="11">
        <v>4578249</v>
      </c>
      <c r="L12" t="s">
        <v>113</v>
      </c>
      <c r="P12" t="s">
        <v>113</v>
      </c>
    </row>
    <row r="14" spans="1:16" ht="15">
      <c r="A14" s="3" t="s">
        <v>1493</v>
      </c>
      <c r="C14" s="10">
        <v>322382143</v>
      </c>
      <c r="D14" s="10"/>
      <c r="G14" s="10">
        <v>4578249</v>
      </c>
      <c r="H14" s="10"/>
      <c r="K14" s="10">
        <v>4059426</v>
      </c>
      <c r="L14" s="10"/>
      <c r="O14" s="10">
        <v>313744468</v>
      </c>
      <c r="P14" s="10"/>
    </row>
    <row r="16" spans="1:16" ht="15">
      <c r="A16" t="s">
        <v>1511</v>
      </c>
      <c r="C16" s="10">
        <v>99600000</v>
      </c>
      <c r="D16" s="10"/>
      <c r="G16" s="7" t="s">
        <v>154</v>
      </c>
      <c r="H16" s="7"/>
      <c r="K16" s="7" t="s">
        <v>154</v>
      </c>
      <c r="L16" s="7"/>
      <c r="O16" s="10">
        <v>99600000</v>
      </c>
      <c r="P16" s="10"/>
    </row>
  </sheetData>
  <sheetProtection selectLockedCells="1" selectUnlockedCells="1"/>
  <mergeCells count="17">
    <mergeCell ref="C3:P3"/>
    <mergeCell ref="C4:D4"/>
    <mergeCell ref="G4:H4"/>
    <mergeCell ref="K4:L4"/>
    <mergeCell ref="O4:P4"/>
    <mergeCell ref="C5:D5"/>
    <mergeCell ref="G5:H5"/>
    <mergeCell ref="K5:L5"/>
    <mergeCell ref="O5:P5"/>
    <mergeCell ref="C14:D14"/>
    <mergeCell ref="G14:H14"/>
    <mergeCell ref="K14:L14"/>
    <mergeCell ref="O14:P14"/>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1260</v>
      </c>
      <c r="B2" s="1"/>
      <c r="C2" s="1"/>
      <c r="D2" s="1"/>
      <c r="E2" s="1"/>
      <c r="F2" s="1"/>
    </row>
    <row r="5" spans="3:12" ht="15">
      <c r="C5" s="1" t="s">
        <v>1524</v>
      </c>
      <c r="D5" s="1"/>
      <c r="E5" s="1"/>
      <c r="F5" s="1"/>
      <c r="G5" s="1"/>
      <c r="H5" s="1"/>
      <c r="I5" s="1"/>
      <c r="J5" s="1"/>
      <c r="K5" s="1"/>
      <c r="L5" s="1"/>
    </row>
    <row r="6" spans="1:12" ht="39.75" customHeight="1">
      <c r="A6" s="3" t="s">
        <v>1517</v>
      </c>
      <c r="C6" s="1" t="s">
        <v>1525</v>
      </c>
      <c r="D6" s="1"/>
      <c r="G6" s="5" t="s">
        <v>1526</v>
      </c>
      <c r="H6" s="5"/>
      <c r="K6" s="1" t="s">
        <v>490</v>
      </c>
      <c r="L6" s="1"/>
    </row>
    <row r="7" spans="1:12" ht="15">
      <c r="A7" t="s">
        <v>1527</v>
      </c>
      <c r="C7" s="10">
        <v>281046248</v>
      </c>
      <c r="D7" s="10"/>
      <c r="G7" s="10">
        <v>32698220</v>
      </c>
      <c r="H7" s="10"/>
      <c r="K7" s="10">
        <v>313744468</v>
      </c>
      <c r="L7" s="10"/>
    </row>
    <row r="8" spans="1:12" ht="15">
      <c r="A8" t="s">
        <v>1528</v>
      </c>
      <c r="D8" s="11">
        <v>2097241</v>
      </c>
      <c r="H8" s="11">
        <v>774948</v>
      </c>
      <c r="L8" s="11">
        <v>2872189</v>
      </c>
    </row>
    <row r="9" spans="1:12" ht="15">
      <c r="A9" t="s">
        <v>1529</v>
      </c>
      <c r="D9" s="12">
        <v>-109909</v>
      </c>
      <c r="H9" s="11">
        <v>567020</v>
      </c>
      <c r="L9" s="11">
        <v>457111</v>
      </c>
    </row>
    <row r="10" spans="1:12" ht="15">
      <c r="A10" t="s">
        <v>1530</v>
      </c>
      <c r="D10" s="11">
        <v>221495119</v>
      </c>
      <c r="H10" s="11">
        <v>28675897</v>
      </c>
      <c r="L10" s="11">
        <v>250171016</v>
      </c>
    </row>
    <row r="11" spans="1:12" ht="15">
      <c r="A11" t="s">
        <v>1531</v>
      </c>
      <c r="D11" s="12">
        <v>-201963344</v>
      </c>
      <c r="H11" s="12">
        <v>-22008855</v>
      </c>
      <c r="L11" s="12">
        <v>-223972199</v>
      </c>
    </row>
    <row r="12" spans="1:12" ht="15">
      <c r="A12" t="s">
        <v>1532</v>
      </c>
      <c r="D12" t="s">
        <v>113</v>
      </c>
      <c r="H12" t="s">
        <v>113</v>
      </c>
      <c r="L12" t="s">
        <v>113</v>
      </c>
    </row>
    <row r="14" spans="1:12" ht="15">
      <c r="A14" t="s">
        <v>1533</v>
      </c>
      <c r="C14" s="10">
        <v>302565355</v>
      </c>
      <c r="D14" s="10"/>
      <c r="G14" s="10">
        <v>40707230</v>
      </c>
      <c r="H14" s="10"/>
      <c r="K14" s="10">
        <v>343272585</v>
      </c>
      <c r="L14" s="10"/>
    </row>
    <row r="16" spans="1:12" ht="15">
      <c r="A16" s="16" t="s">
        <v>1534</v>
      </c>
      <c r="C16" s="14">
        <v>-327255</v>
      </c>
      <c r="D16" s="14"/>
      <c r="G16" s="10">
        <v>523666</v>
      </c>
      <c r="H16" s="10"/>
      <c r="K16" s="10">
        <v>196411</v>
      </c>
      <c r="L16" s="10"/>
    </row>
    <row r="18" spans="2:13" ht="15">
      <c r="B18" s="2"/>
      <c r="C18" s="2"/>
      <c r="D18" s="2"/>
      <c r="E18" s="2"/>
      <c r="F18" s="2"/>
      <c r="G18" s="2"/>
      <c r="H18" s="2"/>
      <c r="I18" s="2"/>
      <c r="J18" s="2"/>
      <c r="K18" s="2"/>
      <c r="L18" s="2"/>
      <c r="M18" s="2"/>
    </row>
    <row r="19" spans="3:12" ht="15">
      <c r="C19" s="1" t="s">
        <v>1535</v>
      </c>
      <c r="D19" s="1"/>
      <c r="E19" s="1"/>
      <c r="F19" s="1"/>
      <c r="G19" s="1"/>
      <c r="H19" s="1"/>
      <c r="I19" s="1"/>
      <c r="J19" s="1"/>
      <c r="K19" s="1"/>
      <c r="L19" s="1"/>
    </row>
    <row r="20" spans="1:12" ht="39.75" customHeight="1">
      <c r="A20" s="3" t="s">
        <v>1517</v>
      </c>
      <c r="C20" s="1" t="s">
        <v>1525</v>
      </c>
      <c r="D20" s="1"/>
      <c r="G20" s="5" t="s">
        <v>1536</v>
      </c>
      <c r="H20" s="5"/>
      <c r="K20" s="1" t="s">
        <v>490</v>
      </c>
      <c r="L20" s="1"/>
    </row>
    <row r="21" spans="1:12" ht="15">
      <c r="A21" t="s">
        <v>1527</v>
      </c>
      <c r="C21" s="10">
        <v>150209747</v>
      </c>
      <c r="D21" s="10"/>
      <c r="G21" s="10">
        <v>18836653</v>
      </c>
      <c r="H21" s="10"/>
      <c r="K21" s="10">
        <v>169046400</v>
      </c>
      <c r="L21" s="10"/>
    </row>
    <row r="22" spans="1:12" ht="15">
      <c r="A22" t="s">
        <v>1528</v>
      </c>
      <c r="D22" s="11">
        <v>1806088</v>
      </c>
      <c r="H22" s="11">
        <v>1768848</v>
      </c>
      <c r="L22" s="11">
        <v>3574936</v>
      </c>
    </row>
    <row r="23" spans="1:12" ht="15">
      <c r="A23" t="s">
        <v>761</v>
      </c>
      <c r="D23" s="12">
        <v>-165636</v>
      </c>
      <c r="H23" s="12">
        <v>-1068579</v>
      </c>
      <c r="L23" s="12">
        <v>-1234215</v>
      </c>
    </row>
    <row r="24" spans="1:12" ht="15">
      <c r="A24" t="s">
        <v>1537</v>
      </c>
      <c r="D24" s="11">
        <v>285042834</v>
      </c>
      <c r="H24" s="11">
        <v>33818899</v>
      </c>
      <c r="L24" s="11">
        <v>318861733</v>
      </c>
    </row>
    <row r="25" spans="1:12" ht="15">
      <c r="A25" t="s">
        <v>1531</v>
      </c>
      <c r="D25" s="12">
        <v>-155846785</v>
      </c>
      <c r="H25" s="12">
        <v>-19071351</v>
      </c>
      <c r="L25" s="12">
        <v>-174918136</v>
      </c>
    </row>
    <row r="26" spans="1:12" ht="15">
      <c r="A26" t="s">
        <v>1532</v>
      </c>
      <c r="D26" t="s">
        <v>113</v>
      </c>
      <c r="H26" s="12">
        <v>-1586250</v>
      </c>
      <c r="L26" s="12">
        <v>-1586250</v>
      </c>
    </row>
    <row r="28" spans="1:12" ht="15">
      <c r="A28" t="s">
        <v>1533</v>
      </c>
      <c r="C28" s="10">
        <v>281046248</v>
      </c>
      <c r="D28" s="10"/>
      <c r="G28" s="10">
        <v>32698220</v>
      </c>
      <c r="H28" s="10"/>
      <c r="K28" s="10">
        <v>313744468</v>
      </c>
      <c r="L28" s="10"/>
    </row>
    <row r="30" spans="1:12" ht="15">
      <c r="A30" s="16" t="s">
        <v>1538</v>
      </c>
      <c r="C30" s="10">
        <v>1279203</v>
      </c>
      <c r="D30" s="10"/>
      <c r="G30" s="14">
        <v>-2777703</v>
      </c>
      <c r="H30" s="14"/>
      <c r="K30" s="14">
        <v>-1498500</v>
      </c>
      <c r="L30" s="14"/>
    </row>
  </sheetData>
  <sheetProtection selectLockedCells="1" selectUnlockedCells="1"/>
  <mergeCells count="28">
    <mergeCell ref="A2:F2"/>
    <mergeCell ref="C5:L5"/>
    <mergeCell ref="C6:D6"/>
    <mergeCell ref="G6:H6"/>
    <mergeCell ref="K6:L6"/>
    <mergeCell ref="C7:D7"/>
    <mergeCell ref="G7:H7"/>
    <mergeCell ref="K7:L7"/>
    <mergeCell ref="C14:D14"/>
    <mergeCell ref="G14:H14"/>
    <mergeCell ref="K14:L14"/>
    <mergeCell ref="C16:D16"/>
    <mergeCell ref="G16:H16"/>
    <mergeCell ref="K16:L16"/>
    <mergeCell ref="B18:M18"/>
    <mergeCell ref="C19:L19"/>
    <mergeCell ref="C20:D20"/>
    <mergeCell ref="G20:H20"/>
    <mergeCell ref="K20:L20"/>
    <mergeCell ref="C21:D21"/>
    <mergeCell ref="G21:H21"/>
    <mergeCell ref="K21:L21"/>
    <mergeCell ref="C28:D28"/>
    <mergeCell ref="G28:H28"/>
    <mergeCell ref="K28:L28"/>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1260</v>
      </c>
      <c r="B2" s="1"/>
      <c r="C2" s="1"/>
      <c r="D2" s="1"/>
      <c r="E2" s="1"/>
      <c r="F2" s="1"/>
    </row>
    <row r="5" spans="3:8" ht="39.75" customHeight="1">
      <c r="C5" s="5" t="s">
        <v>1539</v>
      </c>
      <c r="D5" s="5"/>
      <c r="E5" s="5"/>
      <c r="F5" s="5"/>
      <c r="G5" s="5"/>
      <c r="H5" s="5"/>
    </row>
    <row r="6" spans="1:8" ht="15">
      <c r="A6" s="3" t="s">
        <v>1511</v>
      </c>
      <c r="C6" s="1" t="s">
        <v>52</v>
      </c>
      <c r="D6" s="1"/>
      <c r="G6" s="1" t="s">
        <v>53</v>
      </c>
      <c r="H6" s="1"/>
    </row>
    <row r="7" spans="1:8" ht="15">
      <c r="A7" t="s">
        <v>1540</v>
      </c>
      <c r="C7" s="10">
        <v>99600000</v>
      </c>
      <c r="D7" s="10"/>
      <c r="G7" s="10">
        <v>75122500</v>
      </c>
      <c r="H7" s="10"/>
    </row>
    <row r="8" spans="1:8" ht="15">
      <c r="A8" s="3" t="s">
        <v>1541</v>
      </c>
      <c r="D8" s="11">
        <v>549000</v>
      </c>
      <c r="H8" s="11">
        <v>377500</v>
      </c>
    </row>
    <row r="9" spans="1:8" ht="15">
      <c r="A9" t="s">
        <v>948</v>
      </c>
      <c r="D9" s="11">
        <v>148200000</v>
      </c>
      <c r="H9" s="11">
        <v>235350000</v>
      </c>
    </row>
    <row r="10" spans="1:8" ht="15">
      <c r="A10" t="s">
        <v>1542</v>
      </c>
      <c r="D10" s="12">
        <v>-101400000</v>
      </c>
      <c r="H10" s="12">
        <v>-211250000</v>
      </c>
    </row>
    <row r="11" spans="1:8" ht="15">
      <c r="A11" t="s">
        <v>1532</v>
      </c>
      <c r="D11" t="s">
        <v>113</v>
      </c>
      <c r="H11" t="s">
        <v>113</v>
      </c>
    </row>
    <row r="13" spans="1:8" ht="15">
      <c r="A13" t="s">
        <v>1543</v>
      </c>
      <c r="C13" s="10">
        <v>146949000</v>
      </c>
      <c r="D13" s="10"/>
      <c r="G13" s="10">
        <v>99600000</v>
      </c>
      <c r="H13" s="10"/>
    </row>
  </sheetData>
  <sheetProtection selectLockedCells="1" selectUnlockedCells="1"/>
  <mergeCells count="8">
    <mergeCell ref="A2:F2"/>
    <mergeCell ref="C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1544</v>
      </c>
      <c r="B2" s="1"/>
      <c r="C2" s="1"/>
      <c r="D2" s="1"/>
      <c r="E2" s="1"/>
      <c r="F2" s="1"/>
    </row>
    <row r="5" spans="3:12" ht="15">
      <c r="C5" s="1" t="s">
        <v>49</v>
      </c>
      <c r="D5" s="1"/>
      <c r="E5" s="1"/>
      <c r="F5" s="1"/>
      <c r="G5" s="1"/>
      <c r="H5" s="1"/>
      <c r="I5" s="1"/>
      <c r="J5" s="1"/>
      <c r="K5" s="1"/>
      <c r="L5" s="1"/>
    </row>
    <row r="6" spans="3:12" ht="15">
      <c r="C6" s="1" t="s">
        <v>52</v>
      </c>
      <c r="D6" s="1"/>
      <c r="G6" s="1" t="s">
        <v>53</v>
      </c>
      <c r="H6" s="1"/>
      <c r="K6" s="1" t="s">
        <v>54</v>
      </c>
      <c r="L6" s="1"/>
    </row>
    <row r="7" spans="1:12" ht="15">
      <c r="A7" t="s">
        <v>1545</v>
      </c>
      <c r="C7" s="10">
        <v>20513971</v>
      </c>
      <c r="D7" s="10"/>
      <c r="G7" s="10">
        <v>11984818</v>
      </c>
      <c r="H7" s="10"/>
      <c r="K7" s="10">
        <v>11960878</v>
      </c>
      <c r="L7" s="10"/>
    </row>
    <row r="8" spans="1:12" ht="15">
      <c r="A8" t="s">
        <v>1546</v>
      </c>
      <c r="D8" s="11">
        <v>14898056</v>
      </c>
      <c r="H8" s="11">
        <v>9587877</v>
      </c>
      <c r="L8" s="11">
        <v>6850667</v>
      </c>
    </row>
    <row r="9" spans="1:12" ht="15">
      <c r="A9" t="s">
        <v>1547</v>
      </c>
      <c r="C9" s="6">
        <v>1.38</v>
      </c>
      <c r="D9" s="6"/>
      <c r="G9" s="6">
        <v>1.25</v>
      </c>
      <c r="H9" s="6"/>
      <c r="K9" s="6">
        <v>1.75</v>
      </c>
      <c r="L9" s="6"/>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1260</v>
      </c>
      <c r="B2" s="1"/>
      <c r="C2" s="1"/>
      <c r="D2" s="1"/>
      <c r="E2" s="1"/>
      <c r="F2" s="1"/>
    </row>
    <row r="5" spans="3:12" ht="15">
      <c r="C5" s="1" t="s">
        <v>49</v>
      </c>
      <c r="D5" s="1"/>
      <c r="E5" s="1"/>
      <c r="F5" s="1"/>
      <c r="G5" s="1"/>
      <c r="H5" s="1"/>
      <c r="I5" s="1"/>
      <c r="J5" s="1"/>
      <c r="K5" s="1"/>
      <c r="L5" s="1"/>
    </row>
    <row r="6" spans="3:12" ht="15">
      <c r="C6" s="1" t="s">
        <v>52</v>
      </c>
      <c r="D6" s="1"/>
      <c r="G6" s="1" t="s">
        <v>53</v>
      </c>
      <c r="H6" s="1"/>
      <c r="K6" s="1" t="s">
        <v>54</v>
      </c>
      <c r="L6" s="1"/>
    </row>
    <row r="7" spans="1:12" ht="15">
      <c r="A7" t="s">
        <v>1548</v>
      </c>
      <c r="C7" s="10">
        <v>254753</v>
      </c>
      <c r="D7" s="10"/>
      <c r="G7" s="14">
        <v>-81503</v>
      </c>
      <c r="H7" s="14"/>
      <c r="K7" s="14">
        <v>-3952</v>
      </c>
      <c r="L7" s="14"/>
    </row>
    <row r="8" spans="1:12" ht="15">
      <c r="A8" t="s">
        <v>1549</v>
      </c>
      <c r="D8" s="11">
        <v>9384</v>
      </c>
      <c r="H8" s="12">
        <v>-1223913</v>
      </c>
      <c r="L8" t="s">
        <v>113</v>
      </c>
    </row>
    <row r="9" spans="1:12" ht="15">
      <c r="A9" t="s">
        <v>1550</v>
      </c>
      <c r="D9" s="11">
        <v>245369</v>
      </c>
      <c r="H9" s="11">
        <v>1305416</v>
      </c>
      <c r="L9" s="11">
        <v>3952</v>
      </c>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49</v>
      </c>
      <c r="D3" s="1"/>
      <c r="E3" s="1"/>
      <c r="F3" s="1"/>
      <c r="G3" s="1"/>
      <c r="H3" s="1"/>
      <c r="I3" s="1"/>
      <c r="J3" s="1"/>
      <c r="K3" s="1"/>
      <c r="L3" s="1"/>
    </row>
    <row r="4" spans="3:12" ht="15">
      <c r="C4" s="1" t="s">
        <v>52</v>
      </c>
      <c r="D4" s="1"/>
      <c r="G4" s="1" t="s">
        <v>53</v>
      </c>
      <c r="H4" s="1"/>
      <c r="K4" s="1" t="s">
        <v>54</v>
      </c>
      <c r="L4" s="1"/>
    </row>
    <row r="5" spans="1:12" ht="15">
      <c r="A5" t="s">
        <v>94</v>
      </c>
      <c r="C5" s="10">
        <v>20513971</v>
      </c>
      <c r="D5" s="10"/>
      <c r="G5" s="10">
        <v>11984818</v>
      </c>
      <c r="H5" s="10"/>
      <c r="K5" s="10">
        <v>11960878</v>
      </c>
      <c r="L5" s="10"/>
    </row>
    <row r="6" spans="1:12" ht="15">
      <c r="A6" t="s">
        <v>1551</v>
      </c>
      <c r="D6" s="12">
        <v>-1004771</v>
      </c>
      <c r="H6" s="11">
        <v>2113465</v>
      </c>
      <c r="L6" s="12">
        <v>-4739272</v>
      </c>
    </row>
    <row r="7" spans="1:12" ht="15">
      <c r="A7" t="s">
        <v>1552</v>
      </c>
      <c r="D7" s="12">
        <v>-505752</v>
      </c>
      <c r="H7" s="12">
        <v>-380461</v>
      </c>
      <c r="L7" s="11">
        <v>307975</v>
      </c>
    </row>
    <row r="8" spans="1:12" ht="15">
      <c r="A8" t="s">
        <v>1553</v>
      </c>
      <c r="D8" s="11">
        <v>1251555</v>
      </c>
      <c r="H8" s="11">
        <v>917665</v>
      </c>
      <c r="L8" s="11">
        <v>42027</v>
      </c>
    </row>
    <row r="10" spans="1:12" ht="15">
      <c r="A10" t="s">
        <v>1554</v>
      </c>
      <c r="C10" s="10">
        <v>20255003</v>
      </c>
      <c r="D10" s="10"/>
      <c r="G10" s="10">
        <v>14635487</v>
      </c>
      <c r="H10" s="10"/>
      <c r="K10" s="10">
        <v>7571608</v>
      </c>
      <c r="L10" s="10"/>
    </row>
  </sheetData>
  <sheetProtection selectLockedCells="1" selectUnlockedCells="1"/>
  <mergeCells count="10">
    <mergeCell ref="C3:L3"/>
    <mergeCell ref="C4:D4"/>
    <mergeCell ref="G4:H4"/>
    <mergeCell ref="K4:L4"/>
    <mergeCell ref="C5:D5"/>
    <mergeCell ref="G5:H5"/>
    <mergeCell ref="K5:L5"/>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1555</v>
      </c>
      <c r="D3" s="1"/>
      <c r="E3" s="1"/>
      <c r="F3" s="1"/>
      <c r="G3" s="1"/>
      <c r="H3" s="1"/>
      <c r="I3" s="1"/>
      <c r="J3" s="1"/>
      <c r="K3" s="1"/>
      <c r="L3" s="1"/>
    </row>
    <row r="4" spans="3:12" ht="15">
      <c r="C4" s="1" t="s">
        <v>52</v>
      </c>
      <c r="D4" s="1"/>
      <c r="G4" s="1" t="s">
        <v>53</v>
      </c>
      <c r="H4" s="1"/>
      <c r="K4" s="1" t="s">
        <v>54</v>
      </c>
      <c r="L4" s="1"/>
    </row>
    <row r="5" spans="1:12" ht="15">
      <c r="A5" t="s">
        <v>1556</v>
      </c>
      <c r="C5" s="10">
        <v>10097482</v>
      </c>
      <c r="D5" s="10"/>
      <c r="G5" s="10">
        <v>4931935</v>
      </c>
      <c r="H5" s="10"/>
      <c r="K5" s="10">
        <v>2035854</v>
      </c>
      <c r="L5" s="10"/>
    </row>
    <row r="6" spans="1:12" ht="15">
      <c r="A6" t="s">
        <v>1557</v>
      </c>
      <c r="D6" s="11">
        <v>1652842</v>
      </c>
      <c r="H6" s="11">
        <v>2578795</v>
      </c>
      <c r="L6" s="11">
        <v>103884</v>
      </c>
    </row>
    <row r="8" spans="1:12" ht="15">
      <c r="A8" s="3" t="s">
        <v>1558</v>
      </c>
      <c r="D8" s="11">
        <v>11750324</v>
      </c>
      <c r="H8" s="11">
        <v>7510730</v>
      </c>
      <c r="L8" s="11">
        <v>2139738</v>
      </c>
    </row>
    <row r="9" spans="1:12" ht="15">
      <c r="A9" t="s">
        <v>1559</v>
      </c>
      <c r="D9" s="12">
        <v>-3989324</v>
      </c>
      <c r="H9" s="12">
        <v>-3461027</v>
      </c>
      <c r="L9" s="12">
        <v>-2228826</v>
      </c>
    </row>
    <row r="10" spans="1:12" ht="15">
      <c r="A10" t="s">
        <v>1560</v>
      </c>
      <c r="D10" s="12">
        <v>-474803</v>
      </c>
      <c r="H10" s="12">
        <v>-1479574</v>
      </c>
      <c r="L10" s="11">
        <v>633891</v>
      </c>
    </row>
    <row r="12" spans="1:12" ht="15">
      <c r="A12" s="3" t="s">
        <v>1561</v>
      </c>
      <c r="C12" s="10">
        <v>7286197</v>
      </c>
      <c r="D12" s="10"/>
      <c r="G12" s="10">
        <v>2570129</v>
      </c>
      <c r="H12" s="10"/>
      <c r="K12" s="10">
        <v>544803</v>
      </c>
      <c r="L12" s="10"/>
    </row>
  </sheetData>
  <sheetProtection selectLockedCells="1" selectUnlockedCells="1"/>
  <mergeCells count="10">
    <mergeCell ref="C3:L3"/>
    <mergeCell ref="C4:D4"/>
    <mergeCell ref="G4:H4"/>
    <mergeCell ref="K4:L4"/>
    <mergeCell ref="C5:D5"/>
    <mergeCell ref="G5:H5"/>
    <mergeCell ref="K5:L5"/>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2" spans="1:6" ht="15">
      <c r="A2" s="1" t="s">
        <v>1260</v>
      </c>
      <c r="B2" s="1"/>
      <c r="C2" s="1"/>
      <c r="D2" s="1"/>
      <c r="E2" s="1"/>
      <c r="F2" s="1"/>
    </row>
    <row r="5" spans="3:12" ht="15">
      <c r="C5" s="1" t="s">
        <v>49</v>
      </c>
      <c r="D5" s="1"/>
      <c r="E5" s="1"/>
      <c r="F5" s="1"/>
      <c r="G5" s="1"/>
      <c r="H5" s="1"/>
      <c r="I5" s="1"/>
      <c r="J5" s="1"/>
      <c r="K5" s="1"/>
      <c r="L5" s="1"/>
    </row>
    <row r="6" spans="3:12" ht="15">
      <c r="C6" s="1" t="s">
        <v>52</v>
      </c>
      <c r="D6" s="1"/>
      <c r="G6" s="1" t="s">
        <v>53</v>
      </c>
      <c r="H6" s="1"/>
      <c r="K6" s="1" t="s">
        <v>54</v>
      </c>
      <c r="L6" s="1"/>
    </row>
    <row r="7" spans="1:12" ht="15">
      <c r="A7" t="s">
        <v>1562</v>
      </c>
      <c r="C7" s="10">
        <v>13473860</v>
      </c>
      <c r="D7" s="10"/>
      <c r="G7" s="10">
        <v>9937113</v>
      </c>
      <c r="H7" s="10"/>
      <c r="K7" s="10">
        <v>6234106</v>
      </c>
      <c r="L7" s="10"/>
    </row>
    <row r="8" spans="1:12" ht="15">
      <c r="A8" t="s">
        <v>1563</v>
      </c>
      <c r="D8" s="11">
        <v>2578795</v>
      </c>
      <c r="H8" s="11">
        <v>103884</v>
      </c>
      <c r="L8" t="s">
        <v>113</v>
      </c>
    </row>
    <row r="10" spans="1:12" ht="15">
      <c r="A10" s="3" t="s">
        <v>1564</v>
      </c>
      <c r="C10" s="10">
        <v>16052655</v>
      </c>
      <c r="D10" s="10"/>
      <c r="G10" s="10">
        <v>10040997</v>
      </c>
      <c r="H10" s="10"/>
      <c r="K10" s="10">
        <v>6234106</v>
      </c>
      <c r="L10" s="10"/>
    </row>
    <row r="12" spans="1:12" ht="15">
      <c r="A12" s="3" t="s">
        <v>1565</v>
      </c>
      <c r="C12" s="6">
        <v>1.08</v>
      </c>
      <c r="D12" s="6"/>
      <c r="G12" s="6">
        <v>1.05</v>
      </c>
      <c r="H12" s="6"/>
      <c r="K12" s="6">
        <v>0.91</v>
      </c>
      <c r="L12" s="6"/>
    </row>
  </sheetData>
  <sheetProtection selectLockedCells="1" selectUnlockedCells="1"/>
  <mergeCells count="14">
    <mergeCell ref="A2:F2"/>
    <mergeCell ref="C5:L5"/>
    <mergeCell ref="C6:D6"/>
    <mergeCell ref="G6:H6"/>
    <mergeCell ref="K6:L6"/>
    <mergeCell ref="C7:D7"/>
    <mergeCell ref="G7:H7"/>
    <mergeCell ref="K7:L7"/>
    <mergeCell ref="C10:D10"/>
    <mergeCell ref="G10:H10"/>
    <mergeCell ref="K10:L10"/>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Q41"/>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1:6" ht="15">
      <c r="A2" s="1" t="s">
        <v>1566</v>
      </c>
      <c r="B2" s="1"/>
      <c r="C2" s="1"/>
      <c r="D2" s="1"/>
      <c r="E2" s="1"/>
      <c r="F2" s="1"/>
    </row>
    <row r="5" spans="3:16" ht="39.75" customHeight="1">
      <c r="C5" s="1" t="s">
        <v>49</v>
      </c>
      <c r="D5" s="1"/>
      <c r="E5" s="1"/>
      <c r="F5" s="1"/>
      <c r="G5" s="1"/>
      <c r="H5" s="1"/>
      <c r="I5" s="1"/>
      <c r="J5" s="1"/>
      <c r="K5" s="1"/>
      <c r="L5" s="1"/>
      <c r="O5" s="5" t="s">
        <v>1567</v>
      </c>
      <c r="P5" s="5"/>
    </row>
    <row r="6" spans="3:12" ht="15">
      <c r="C6" s="1" t="s">
        <v>52</v>
      </c>
      <c r="D6" s="1"/>
      <c r="G6" s="1" t="s">
        <v>53</v>
      </c>
      <c r="H6" s="1"/>
      <c r="K6" s="1" t="s">
        <v>54</v>
      </c>
      <c r="L6" s="1"/>
    </row>
    <row r="7" ht="15">
      <c r="A7" s="3" t="s">
        <v>1568</v>
      </c>
    </row>
    <row r="8" spans="1:16" ht="15">
      <c r="A8" t="s">
        <v>1569</v>
      </c>
      <c r="C8" s="6">
        <v>14.1</v>
      </c>
      <c r="D8" s="6"/>
      <c r="G8" s="6">
        <v>13.98</v>
      </c>
      <c r="H8" s="6"/>
      <c r="K8" s="6">
        <v>13.44</v>
      </c>
      <c r="L8" s="6"/>
      <c r="O8" s="7" t="s">
        <v>154</v>
      </c>
      <c r="P8" s="7"/>
    </row>
    <row r="10" spans="1:16" ht="15">
      <c r="A10" t="s">
        <v>1570</v>
      </c>
      <c r="D10" s="9">
        <v>1.12</v>
      </c>
      <c r="H10" s="9">
        <v>1.1</v>
      </c>
      <c r="L10" s="9">
        <v>0.92</v>
      </c>
      <c r="P10" s="9">
        <v>0.05</v>
      </c>
    </row>
    <row r="11" spans="1:16" ht="15">
      <c r="A11" t="s">
        <v>1571</v>
      </c>
      <c r="D11" s="9">
        <v>0.26</v>
      </c>
      <c r="H11" s="9">
        <v>0.15</v>
      </c>
      <c r="L11" s="9">
        <v>0.83</v>
      </c>
      <c r="P11" s="13">
        <v>-0.56</v>
      </c>
    </row>
    <row r="13" spans="1:16" ht="15">
      <c r="A13" t="s">
        <v>1572</v>
      </c>
      <c r="D13" s="9">
        <v>1.38</v>
      </c>
      <c r="H13" s="9">
        <v>1.25</v>
      </c>
      <c r="L13" s="9">
        <v>1.75</v>
      </c>
      <c r="P13" s="13">
        <v>-0.51</v>
      </c>
    </row>
    <row r="14" spans="1:12" ht="15">
      <c r="A14" t="s">
        <v>1573</v>
      </c>
      <c r="D14" s="2"/>
      <c r="E14" s="2"/>
      <c r="F14" s="2"/>
      <c r="G14" s="2"/>
      <c r="H14" s="2"/>
      <c r="I14" s="2"/>
      <c r="J14" s="2"/>
      <c r="K14" s="2"/>
      <c r="L14" s="2"/>
    </row>
    <row r="15" spans="1:16" ht="15">
      <c r="A15" t="s">
        <v>1211</v>
      </c>
      <c r="D15" s="13">
        <v>-0.84</v>
      </c>
      <c r="H15" s="13">
        <v>-0.95</v>
      </c>
      <c r="L15" s="13">
        <v>-0.86</v>
      </c>
      <c r="P15" t="s">
        <v>113</v>
      </c>
    </row>
    <row r="16" spans="1:16" ht="15">
      <c r="A16" t="s">
        <v>1212</v>
      </c>
      <c r="D16" s="13">
        <v>-0.24</v>
      </c>
      <c r="H16" s="13">
        <v>-0.1</v>
      </c>
      <c r="L16" s="13">
        <v>-0.05</v>
      </c>
      <c r="P16" t="s">
        <v>113</v>
      </c>
    </row>
    <row r="18" spans="1:16" ht="15">
      <c r="A18" s="3" t="s">
        <v>1213</v>
      </c>
      <c r="D18" s="13">
        <v>-1.08</v>
      </c>
      <c r="H18" s="13">
        <v>-1.05</v>
      </c>
      <c r="L18" s="13">
        <v>-0.91</v>
      </c>
      <c r="P18" s="13">
        <v>-0.25</v>
      </c>
    </row>
    <row r="19" spans="1:16" ht="15">
      <c r="A19" t="s">
        <v>1574</v>
      </c>
      <c r="D19" t="s">
        <v>113</v>
      </c>
      <c r="H19" t="s">
        <v>113</v>
      </c>
      <c r="L19" t="s">
        <v>113</v>
      </c>
      <c r="P19" s="9">
        <v>15</v>
      </c>
    </row>
    <row r="20" spans="1:16" ht="15">
      <c r="A20" t="s">
        <v>1575</v>
      </c>
      <c r="D20" t="s">
        <v>113</v>
      </c>
      <c r="H20" s="13">
        <v>-0.08</v>
      </c>
      <c r="L20" s="13">
        <v>-0.30000000000000004</v>
      </c>
      <c r="P20" s="13">
        <v>-0.8</v>
      </c>
    </row>
    <row r="22" spans="1:16" ht="15">
      <c r="A22" t="s">
        <v>1576</v>
      </c>
      <c r="C22" s="6">
        <v>14.4</v>
      </c>
      <c r="D22" s="6"/>
      <c r="G22" s="6">
        <v>14.1</v>
      </c>
      <c r="H22" s="6"/>
      <c r="K22" s="6">
        <v>13.98</v>
      </c>
      <c r="L22" s="6"/>
      <c r="O22" s="6">
        <v>13.44</v>
      </c>
      <c r="P22" s="6"/>
    </row>
    <row r="24" spans="1:16" ht="15">
      <c r="A24" t="s">
        <v>1577</v>
      </c>
      <c r="C24" s="6">
        <v>13.78</v>
      </c>
      <c r="D24" s="6"/>
      <c r="G24" s="6">
        <v>13.78</v>
      </c>
      <c r="H24" s="6"/>
      <c r="K24" s="6">
        <v>12.67</v>
      </c>
      <c r="L24" s="6"/>
      <c r="O24" s="6">
        <v>10.55</v>
      </c>
      <c r="P24" s="6"/>
    </row>
    <row r="26" spans="1:17" ht="15">
      <c r="A26" s="3" t="s">
        <v>1578</v>
      </c>
      <c r="D26" t="s">
        <v>78</v>
      </c>
      <c r="H26" t="s">
        <v>79</v>
      </c>
      <c r="L26" t="s">
        <v>80</v>
      </c>
      <c r="P26" t="s">
        <v>81</v>
      </c>
      <c r="Q26" t="s">
        <v>82</v>
      </c>
    </row>
    <row r="27" spans="1:16" ht="15">
      <c r="A27" t="s">
        <v>1579</v>
      </c>
      <c r="D27" s="11">
        <v>14898056</v>
      </c>
      <c r="H27" s="11">
        <v>14898056</v>
      </c>
      <c r="L27" s="11">
        <v>6850667</v>
      </c>
      <c r="P27" s="11">
        <v>6850667</v>
      </c>
    </row>
    <row r="29" spans="1:12" ht="15">
      <c r="A29" s="3" t="s">
        <v>1580</v>
      </c>
      <c r="D29" s="2"/>
      <c r="E29" s="2"/>
      <c r="F29" s="2"/>
      <c r="G29" s="2"/>
      <c r="H29" s="2"/>
      <c r="I29" s="2"/>
      <c r="J29" s="2"/>
      <c r="K29" s="2"/>
      <c r="L29" s="2"/>
    </row>
    <row r="30" spans="1:16" ht="15">
      <c r="A30" t="s">
        <v>1581</v>
      </c>
      <c r="D30" t="s">
        <v>1582</v>
      </c>
      <c r="H30" t="s">
        <v>1583</v>
      </c>
      <c r="L30" t="s">
        <v>1584</v>
      </c>
      <c r="P30" t="s">
        <v>1585</v>
      </c>
    </row>
    <row r="31" spans="1:16" ht="15">
      <c r="A31" t="s">
        <v>1586</v>
      </c>
      <c r="D31" t="s">
        <v>1587</v>
      </c>
      <c r="H31" t="s">
        <v>1588</v>
      </c>
      <c r="L31" t="s">
        <v>1589</v>
      </c>
      <c r="P31" t="s">
        <v>1590</v>
      </c>
    </row>
    <row r="33" spans="1:16" ht="15">
      <c r="A33" t="s">
        <v>1591</v>
      </c>
      <c r="D33" t="s">
        <v>1592</v>
      </c>
      <c r="H33" t="s">
        <v>1593</v>
      </c>
      <c r="L33" t="s">
        <v>1593</v>
      </c>
      <c r="P33" t="s">
        <v>1594</v>
      </c>
    </row>
    <row r="34" spans="1:16" ht="15">
      <c r="A34" t="s">
        <v>1595</v>
      </c>
      <c r="D34" t="s">
        <v>1596</v>
      </c>
      <c r="H34" t="s">
        <v>1597</v>
      </c>
      <c r="L34" t="s">
        <v>1598</v>
      </c>
      <c r="P34" t="s">
        <v>1599</v>
      </c>
    </row>
    <row r="35" spans="1:16" ht="15">
      <c r="A35" t="s">
        <v>1600</v>
      </c>
      <c r="C35" s="10">
        <v>214527710</v>
      </c>
      <c r="D35" s="10"/>
      <c r="G35" s="10">
        <v>210066394</v>
      </c>
      <c r="H35" s="10"/>
      <c r="K35" s="10">
        <v>95743877</v>
      </c>
      <c r="L35" s="10"/>
      <c r="O35" s="10">
        <v>92072105</v>
      </c>
      <c r="P35" s="10"/>
    </row>
    <row r="37" spans="1:16" ht="15">
      <c r="A37" t="s">
        <v>1601</v>
      </c>
      <c r="C37" s="10">
        <v>147599452</v>
      </c>
      <c r="D37" s="10"/>
      <c r="G37" s="10">
        <v>71678836</v>
      </c>
      <c r="H37" s="10"/>
      <c r="K37" s="10">
        <v>46133607</v>
      </c>
      <c r="L37" s="10"/>
      <c r="O37" s="10">
        <v>7550877</v>
      </c>
      <c r="P37" s="10"/>
    </row>
    <row r="39" spans="1:16" ht="15">
      <c r="A39" t="s">
        <v>1602</v>
      </c>
      <c r="C39" s="6">
        <v>9.91</v>
      </c>
      <c r="D39" s="6"/>
      <c r="G39" s="6">
        <v>7.48</v>
      </c>
      <c r="H39" s="6"/>
      <c r="K39" s="6">
        <v>6.73</v>
      </c>
      <c r="L39" s="6"/>
      <c r="O39" s="6">
        <v>1.11</v>
      </c>
      <c r="P39" s="6"/>
    </row>
    <row r="40" spans="1:16" ht="15">
      <c r="A40" t="s">
        <v>1603</v>
      </c>
      <c r="C40" s="10">
        <v>2460</v>
      </c>
      <c r="D40" s="10"/>
      <c r="G40" s="10">
        <v>3109</v>
      </c>
      <c r="H40" s="10"/>
      <c r="K40" s="10">
        <v>2275</v>
      </c>
      <c r="L40" s="10"/>
      <c r="O40" s="10">
        <v>4735</v>
      </c>
      <c r="P40" s="10"/>
    </row>
    <row r="41" spans="1:16" ht="15">
      <c r="A41" t="s">
        <v>1604</v>
      </c>
      <c r="D41" t="s">
        <v>1605</v>
      </c>
      <c r="H41" t="s">
        <v>1606</v>
      </c>
      <c r="L41" t="s">
        <v>1607</v>
      </c>
      <c r="P41" t="s">
        <v>1608</v>
      </c>
    </row>
  </sheetData>
  <sheetProtection selectLockedCells="1" selectUnlockedCells="1"/>
  <mergeCells count="36">
    <mergeCell ref="A2:F2"/>
    <mergeCell ref="C5:L5"/>
    <mergeCell ref="O5:P5"/>
    <mergeCell ref="C6:D6"/>
    <mergeCell ref="G6:H6"/>
    <mergeCell ref="K6:L6"/>
    <mergeCell ref="C8:D8"/>
    <mergeCell ref="G8:H8"/>
    <mergeCell ref="K8:L8"/>
    <mergeCell ref="O8:P8"/>
    <mergeCell ref="D14:L14"/>
    <mergeCell ref="C22:D22"/>
    <mergeCell ref="G22:H22"/>
    <mergeCell ref="K22:L22"/>
    <mergeCell ref="O22:P22"/>
    <mergeCell ref="C24:D24"/>
    <mergeCell ref="G24:H24"/>
    <mergeCell ref="K24:L24"/>
    <mergeCell ref="O24:P24"/>
    <mergeCell ref="D29:L29"/>
    <mergeCell ref="C35:D35"/>
    <mergeCell ref="G35:H35"/>
    <mergeCell ref="K35:L35"/>
    <mergeCell ref="O35:P35"/>
    <mergeCell ref="C37:D37"/>
    <mergeCell ref="G37:H37"/>
    <mergeCell ref="K37:L37"/>
    <mergeCell ref="O37:P37"/>
    <mergeCell ref="C39:D39"/>
    <mergeCell ref="G39:H39"/>
    <mergeCell ref="K39:L39"/>
    <mergeCell ref="O39:P39"/>
    <mergeCell ref="C40:D40"/>
    <mergeCell ref="G40:H40"/>
    <mergeCell ref="K40:L40"/>
    <mergeCell ref="O40:P40"/>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1164</v>
      </c>
      <c r="B2" s="1"/>
      <c r="C2" s="1"/>
      <c r="D2" s="1"/>
      <c r="E2" s="1"/>
      <c r="F2" s="1"/>
    </row>
    <row r="5" spans="3:8" ht="39.75" customHeight="1">
      <c r="C5" s="5" t="s">
        <v>1609</v>
      </c>
      <c r="D5" s="5"/>
      <c r="G5" s="1" t="s">
        <v>628</v>
      </c>
      <c r="H5" s="1"/>
    </row>
    <row r="6" ht="15">
      <c r="A6" s="3" t="s">
        <v>1166</v>
      </c>
    </row>
    <row r="7" ht="15">
      <c r="A7" t="s">
        <v>169</v>
      </c>
    </row>
    <row r="8" spans="1:8" ht="15">
      <c r="A8" t="s">
        <v>1610</v>
      </c>
      <c r="C8" s="10">
        <v>335524541</v>
      </c>
      <c r="D8" s="10"/>
      <c r="G8" s="10">
        <v>348428492</v>
      </c>
      <c r="H8" s="10"/>
    </row>
    <row r="9" spans="1:8" ht="15">
      <c r="A9" t="s">
        <v>1492</v>
      </c>
      <c r="D9" s="11">
        <v>9835853</v>
      </c>
      <c r="H9" s="11">
        <v>13113817</v>
      </c>
    </row>
    <row r="10" spans="1:8" ht="15">
      <c r="A10" t="s">
        <v>1169</v>
      </c>
      <c r="D10" s="11">
        <v>1932850</v>
      </c>
      <c r="H10" s="11">
        <v>1773870</v>
      </c>
    </row>
    <row r="11" spans="1:8" ht="15">
      <c r="A11" t="s">
        <v>1170</v>
      </c>
      <c r="D11" s="11">
        <v>6501875</v>
      </c>
      <c r="H11" s="11">
        <v>9001938</v>
      </c>
    </row>
    <row r="12" spans="1:8" ht="15">
      <c r="A12" t="s">
        <v>1171</v>
      </c>
      <c r="D12" s="11">
        <v>578689</v>
      </c>
      <c r="H12" s="11">
        <v>556359</v>
      </c>
    </row>
    <row r="14" spans="1:8" ht="15">
      <c r="A14" s="3" t="s">
        <v>70</v>
      </c>
      <c r="D14" s="11">
        <v>354373808</v>
      </c>
      <c r="H14" s="11">
        <v>372874476</v>
      </c>
    </row>
    <row r="16" ht="15">
      <c r="A16" s="3" t="s">
        <v>1172</v>
      </c>
    </row>
    <row r="17" spans="1:8" ht="15">
      <c r="A17" t="s">
        <v>1173</v>
      </c>
      <c r="D17" s="11">
        <v>1415315</v>
      </c>
      <c r="H17" s="11">
        <v>1340825</v>
      </c>
    </row>
    <row r="18" spans="1:8" ht="15">
      <c r="A18" t="s">
        <v>177</v>
      </c>
      <c r="D18" s="11">
        <v>19539850</v>
      </c>
      <c r="H18" s="11">
        <v>3162000</v>
      </c>
    </row>
    <row r="19" spans="1:8" ht="15">
      <c r="A19" t="s">
        <v>1174</v>
      </c>
      <c r="D19" t="s">
        <v>113</v>
      </c>
      <c r="H19" s="11">
        <v>2705882</v>
      </c>
    </row>
    <row r="20" spans="1:8" ht="15">
      <c r="A20" t="s">
        <v>1611</v>
      </c>
      <c r="D20" s="11">
        <v>117593250</v>
      </c>
      <c r="H20" s="11">
        <v>146949000</v>
      </c>
    </row>
    <row r="21" spans="1:8" ht="15">
      <c r="A21" t="s">
        <v>1176</v>
      </c>
      <c r="D21" s="11">
        <v>263845</v>
      </c>
      <c r="H21" s="11">
        <v>284906</v>
      </c>
    </row>
    <row r="22" spans="1:8" ht="15">
      <c r="A22" t="s">
        <v>1177</v>
      </c>
      <c r="D22" s="11">
        <v>851176</v>
      </c>
      <c r="H22" s="11">
        <v>914978</v>
      </c>
    </row>
    <row r="23" spans="1:8" ht="15">
      <c r="A23" t="s">
        <v>1178</v>
      </c>
      <c r="D23" s="11">
        <v>1475644</v>
      </c>
      <c r="H23" s="11">
        <v>2180604</v>
      </c>
    </row>
    <row r="24" spans="1:8" ht="15">
      <c r="A24" t="s">
        <v>1179</v>
      </c>
      <c r="D24" s="11">
        <v>263770</v>
      </c>
      <c r="H24" s="11">
        <v>808571</v>
      </c>
    </row>
    <row r="26" spans="1:8" ht="15">
      <c r="A26" s="3" t="s">
        <v>179</v>
      </c>
      <c r="D26" s="11">
        <v>141402850</v>
      </c>
      <c r="H26" s="11">
        <v>158346766</v>
      </c>
    </row>
    <row r="28" ht="15">
      <c r="A28" t="s">
        <v>1612</v>
      </c>
    </row>
    <row r="29" ht="15">
      <c r="A29" s="3" t="s">
        <v>180</v>
      </c>
    </row>
    <row r="30" spans="1:8" ht="39.75" customHeight="1">
      <c r="A30" s="16" t="s">
        <v>1182</v>
      </c>
      <c r="D30" s="11">
        <v>14898</v>
      </c>
      <c r="H30" s="11">
        <v>14898</v>
      </c>
    </row>
    <row r="31" spans="1:8" ht="15">
      <c r="A31" t="s">
        <v>532</v>
      </c>
      <c r="D31" s="11">
        <v>207226615</v>
      </c>
      <c r="H31" s="11">
        <v>207226615</v>
      </c>
    </row>
    <row r="32" spans="1:8" ht="15">
      <c r="A32" t="s">
        <v>1183</v>
      </c>
      <c r="D32" s="11">
        <v>6683175</v>
      </c>
      <c r="H32" s="11">
        <v>4878091</v>
      </c>
    </row>
    <row r="33" spans="1:8" ht="15">
      <c r="A33" t="s">
        <v>534</v>
      </c>
      <c r="D33" s="11">
        <v>3307763</v>
      </c>
      <c r="H33" s="11">
        <v>2882909</v>
      </c>
    </row>
    <row r="34" spans="1:8" ht="15">
      <c r="A34" t="s">
        <v>1613</v>
      </c>
      <c r="D34" s="12">
        <v>-3968243</v>
      </c>
      <c r="H34" s="11">
        <v>74197</v>
      </c>
    </row>
    <row r="35" spans="1:8" ht="15">
      <c r="A35" t="s">
        <v>536</v>
      </c>
      <c r="D35" s="12">
        <v>-293250</v>
      </c>
      <c r="H35" s="12">
        <v>-549000</v>
      </c>
    </row>
    <row r="37" spans="1:8" ht="15">
      <c r="A37" s="3" t="s">
        <v>141</v>
      </c>
      <c r="C37" s="10">
        <v>212970958</v>
      </c>
      <c r="D37" s="10"/>
      <c r="G37" s="10">
        <v>214527710</v>
      </c>
      <c r="H37" s="10"/>
    </row>
    <row r="39" spans="1:8" ht="15">
      <c r="A39" s="3" t="s">
        <v>181</v>
      </c>
      <c r="C39" s="10">
        <v>354373808</v>
      </c>
      <c r="D39" s="10"/>
      <c r="G39" s="10">
        <v>372874476</v>
      </c>
      <c r="H39" s="10"/>
    </row>
    <row r="41" spans="1:8" ht="15">
      <c r="A41" s="3" t="s">
        <v>184</v>
      </c>
      <c r="C41" s="6">
        <v>14.3</v>
      </c>
      <c r="D41" s="6"/>
      <c r="G41" s="6">
        <v>14.4</v>
      </c>
      <c r="H41" s="6"/>
    </row>
  </sheetData>
  <sheetProtection selectLockedCells="1" selectUnlockedCells="1"/>
  <mergeCells count="11">
    <mergeCell ref="A2:F2"/>
    <mergeCell ref="C5:D5"/>
    <mergeCell ref="G5:H5"/>
    <mergeCell ref="C8:D8"/>
    <mergeCell ref="G8:H8"/>
    <mergeCell ref="C37:D37"/>
    <mergeCell ref="G37:H37"/>
    <mergeCell ref="C39:D39"/>
    <mergeCell ref="G39:H39"/>
    <mergeCell ref="C41:D41"/>
    <mergeCell ref="G41:H4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3" spans="3:16" ht="15">
      <c r="C3" s="1" t="s">
        <v>52</v>
      </c>
      <c r="D3" s="1"/>
      <c r="E3" s="1"/>
      <c r="F3" s="1"/>
      <c r="G3" s="1"/>
      <c r="H3" s="1"/>
      <c r="I3" s="1"/>
      <c r="J3" s="1"/>
      <c r="K3" s="1"/>
      <c r="L3" s="1"/>
      <c r="M3" s="1"/>
      <c r="N3" s="1"/>
      <c r="O3" s="1"/>
      <c r="P3" s="1"/>
    </row>
    <row r="4" spans="3:16" ht="15">
      <c r="C4" s="1" t="s">
        <v>98</v>
      </c>
      <c r="D4" s="1"/>
      <c r="G4" s="1" t="s">
        <v>99</v>
      </c>
      <c r="H4" s="1"/>
      <c r="K4" s="1" t="s">
        <v>91</v>
      </c>
      <c r="L4" s="1"/>
      <c r="O4" s="1" t="s">
        <v>92</v>
      </c>
      <c r="P4" s="1"/>
    </row>
    <row r="5" spans="1:16" ht="15">
      <c r="A5" s="3" t="s">
        <v>58</v>
      </c>
      <c r="C5" s="10">
        <v>2278</v>
      </c>
      <c r="D5" s="10"/>
      <c r="G5" s="10">
        <v>5664</v>
      </c>
      <c r="H5" s="10"/>
      <c r="K5" s="10">
        <v>9525</v>
      </c>
      <c r="L5" s="10"/>
      <c r="O5" s="10">
        <v>9346</v>
      </c>
      <c r="P5" s="10"/>
    </row>
    <row r="6" spans="1:16" ht="15">
      <c r="A6" t="s">
        <v>106</v>
      </c>
      <c r="C6" s="14">
        <v>-755</v>
      </c>
      <c r="D6" s="14"/>
      <c r="G6" s="14">
        <v>-976</v>
      </c>
      <c r="H6" s="14"/>
      <c r="K6" s="10">
        <v>551</v>
      </c>
      <c r="L6" s="10"/>
      <c r="O6" s="10">
        <v>4323</v>
      </c>
      <c r="P6" s="10"/>
    </row>
    <row r="7" spans="1:16" ht="15">
      <c r="A7" t="s">
        <v>93</v>
      </c>
      <c r="C7" s="10">
        <v>2786</v>
      </c>
      <c r="D7" s="10"/>
      <c r="G7" s="10">
        <v>2109</v>
      </c>
      <c r="H7" s="10"/>
      <c r="K7" s="14">
        <v>-5819</v>
      </c>
      <c r="L7" s="14"/>
      <c r="O7" s="14">
        <v>-23255</v>
      </c>
      <c r="P7" s="14"/>
    </row>
    <row r="8" spans="1:16" ht="15">
      <c r="A8" t="s">
        <v>62</v>
      </c>
      <c r="C8" s="10">
        <v>2076</v>
      </c>
      <c r="D8" s="10"/>
      <c r="G8" s="10">
        <v>1285</v>
      </c>
      <c r="H8" s="10"/>
      <c r="K8" s="14">
        <v>-5268</v>
      </c>
      <c r="L8" s="14"/>
      <c r="O8" s="14">
        <v>-18936</v>
      </c>
      <c r="P8" s="14"/>
    </row>
    <row r="9" spans="1:16" ht="15">
      <c r="A9" t="s">
        <v>134</v>
      </c>
      <c r="C9" s="6">
        <v>0.05</v>
      </c>
      <c r="D9" s="6"/>
      <c r="G9" s="6">
        <v>0.03</v>
      </c>
      <c r="H9" s="6"/>
      <c r="K9" s="15">
        <v>-0.09</v>
      </c>
      <c r="L9" s="15"/>
      <c r="O9" s="15">
        <v>-0.27</v>
      </c>
      <c r="P9" s="15"/>
    </row>
    <row r="10" spans="1:16" ht="15">
      <c r="A10" t="s">
        <v>96</v>
      </c>
      <c r="C10" s="6">
        <v>4.69</v>
      </c>
      <c r="D10" s="6"/>
      <c r="G10" s="6">
        <v>4.48</v>
      </c>
      <c r="H10" s="6"/>
      <c r="K10" s="6">
        <v>4.42</v>
      </c>
      <c r="L10" s="6"/>
      <c r="O10" s="6">
        <v>4.37</v>
      </c>
      <c r="P10" s="6"/>
    </row>
    <row r="11" spans="1:16" ht="15">
      <c r="A11" t="s">
        <v>97</v>
      </c>
      <c r="C11" s="6">
        <v>3.83</v>
      </c>
      <c r="D11" s="6"/>
      <c r="G11" s="6">
        <v>3.52</v>
      </c>
      <c r="H11" s="6"/>
      <c r="K11" s="6">
        <v>3.92</v>
      </c>
      <c r="L11" s="6"/>
      <c r="O11" s="6">
        <v>3.79</v>
      </c>
      <c r="P11" s="6"/>
    </row>
  </sheetData>
  <sheetProtection selectLockedCells="1" selectUnlockedCells="1"/>
  <mergeCells count="33">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P43"/>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1185</v>
      </c>
      <c r="B2" s="1"/>
      <c r="C2" s="1"/>
      <c r="D2" s="1"/>
      <c r="E2" s="1"/>
      <c r="F2" s="1"/>
    </row>
    <row r="5" spans="3:16" ht="39.75" customHeight="1">
      <c r="C5" s="5" t="s">
        <v>1614</v>
      </c>
      <c r="D5" s="5"/>
      <c r="E5" s="5"/>
      <c r="F5" s="5"/>
      <c r="G5" s="5"/>
      <c r="H5" s="5"/>
      <c r="K5" s="5" t="s">
        <v>1615</v>
      </c>
      <c r="L5" s="5"/>
      <c r="M5" s="5"/>
      <c r="N5" s="5"/>
      <c r="O5" s="5"/>
      <c r="P5" s="5"/>
    </row>
    <row r="6" spans="3:16" ht="15">
      <c r="C6" s="1" t="s">
        <v>51</v>
      </c>
      <c r="D6" s="1"/>
      <c r="G6" s="1" t="s">
        <v>52</v>
      </c>
      <c r="H6" s="1"/>
      <c r="K6" s="1" t="s">
        <v>51</v>
      </c>
      <c r="L6" s="1"/>
      <c r="O6" s="1" t="s">
        <v>52</v>
      </c>
      <c r="P6" s="1"/>
    </row>
    <row r="7" ht="15">
      <c r="A7" s="3" t="s">
        <v>1187</v>
      </c>
    </row>
    <row r="8" ht="15">
      <c r="A8" t="s">
        <v>1188</v>
      </c>
    </row>
    <row r="9" spans="1:16" ht="15">
      <c r="A9" t="s">
        <v>187</v>
      </c>
      <c r="C9" s="10">
        <v>7067400</v>
      </c>
      <c r="D9" s="10"/>
      <c r="G9" s="10">
        <v>7529198</v>
      </c>
      <c r="H9" s="10"/>
      <c r="K9" s="10">
        <v>14516174</v>
      </c>
      <c r="L9" s="10"/>
      <c r="O9" s="10">
        <v>14283445</v>
      </c>
      <c r="P9" s="10"/>
    </row>
    <row r="10" spans="1:16" ht="15">
      <c r="A10" t="s">
        <v>188</v>
      </c>
      <c r="D10" s="11">
        <v>915859</v>
      </c>
      <c r="H10" s="11">
        <v>94278</v>
      </c>
      <c r="L10" s="11">
        <v>943805</v>
      </c>
      <c r="P10" s="11">
        <v>183924</v>
      </c>
    </row>
    <row r="12" spans="1:16" ht="15">
      <c r="A12" s="3" t="s">
        <v>58</v>
      </c>
      <c r="D12" s="11">
        <v>7983259</v>
      </c>
      <c r="H12" s="11">
        <v>7623476</v>
      </c>
      <c r="L12" s="11">
        <v>15459979</v>
      </c>
      <c r="P12" s="11">
        <v>14467369</v>
      </c>
    </row>
    <row r="14" ht="15">
      <c r="A14" s="3" t="s">
        <v>1189</v>
      </c>
    </row>
    <row r="15" spans="1:16" ht="15">
      <c r="A15" t="s">
        <v>1190</v>
      </c>
      <c r="D15" s="11">
        <v>851176</v>
      </c>
      <c r="H15" s="11">
        <v>952949</v>
      </c>
      <c r="L15" s="11">
        <v>1734546</v>
      </c>
      <c r="P15" s="11">
        <v>1834752</v>
      </c>
    </row>
    <row r="16" spans="1:16" ht="15">
      <c r="A16" t="s">
        <v>1191</v>
      </c>
      <c r="D16" s="11">
        <v>1345982</v>
      </c>
      <c r="H16" s="11">
        <v>1417315</v>
      </c>
      <c r="L16" s="11">
        <v>1031925</v>
      </c>
      <c r="P16" s="11">
        <v>2100465</v>
      </c>
    </row>
    <row r="17" spans="1:16" ht="15">
      <c r="A17" t="s">
        <v>1616</v>
      </c>
      <c r="D17" s="11">
        <v>775975</v>
      </c>
      <c r="H17" s="11">
        <v>963688</v>
      </c>
      <c r="L17" s="11">
        <v>1661733</v>
      </c>
      <c r="P17" s="11">
        <v>1700125</v>
      </c>
    </row>
    <row r="18" spans="1:16" ht="15">
      <c r="A18" t="s">
        <v>1193</v>
      </c>
      <c r="D18" s="11">
        <v>223500</v>
      </c>
      <c r="H18" s="11">
        <v>201000</v>
      </c>
      <c r="L18" s="11">
        <v>449500</v>
      </c>
      <c r="P18" s="11">
        <v>402000</v>
      </c>
    </row>
    <row r="19" spans="1:16" ht="15">
      <c r="A19" t="s">
        <v>1194</v>
      </c>
      <c r="D19" s="11">
        <v>220547</v>
      </c>
      <c r="H19" s="11">
        <v>234014</v>
      </c>
      <c r="L19" s="11">
        <v>437750</v>
      </c>
      <c r="P19" s="11">
        <v>524654</v>
      </c>
    </row>
    <row r="21" spans="1:16" ht="15">
      <c r="A21" s="3" t="s">
        <v>1195</v>
      </c>
      <c r="D21" s="11">
        <v>3417180</v>
      </c>
      <c r="H21" s="11">
        <v>3768966</v>
      </c>
      <c r="L21" s="11">
        <v>5315454</v>
      </c>
      <c r="P21" s="11">
        <v>6561996</v>
      </c>
    </row>
    <row r="22" spans="1:16" ht="15">
      <c r="A22" t="s">
        <v>1196</v>
      </c>
      <c r="D22" s="11">
        <v>110000</v>
      </c>
      <c r="H22" s="11">
        <v>130000</v>
      </c>
      <c r="L22" s="11">
        <v>220000</v>
      </c>
      <c r="P22" s="11">
        <v>240000</v>
      </c>
    </row>
    <row r="23" spans="1:16" ht="15">
      <c r="A23" t="s">
        <v>1617</v>
      </c>
      <c r="D23" t="s">
        <v>113</v>
      </c>
      <c r="H23" t="s">
        <v>113</v>
      </c>
      <c r="L23" t="s">
        <v>113</v>
      </c>
      <c r="P23" s="11">
        <v>712930</v>
      </c>
    </row>
    <row r="25" spans="1:16" ht="15">
      <c r="A25" s="3" t="s">
        <v>59</v>
      </c>
      <c r="D25" s="11">
        <v>3527180</v>
      </c>
      <c r="H25" s="11">
        <v>3898966</v>
      </c>
      <c r="L25" s="11">
        <v>5535454</v>
      </c>
      <c r="P25" s="11">
        <v>7514926</v>
      </c>
    </row>
    <row r="27" spans="1:16" ht="15">
      <c r="A27" s="3" t="s">
        <v>60</v>
      </c>
      <c r="D27" s="11">
        <v>4456079</v>
      </c>
      <c r="H27" s="11">
        <v>3724510</v>
      </c>
      <c r="L27" s="11">
        <v>9924525</v>
      </c>
      <c r="P27" s="11">
        <v>6952443</v>
      </c>
    </row>
    <row r="29" ht="15">
      <c r="A29" s="3" t="s">
        <v>1198</v>
      </c>
    </row>
    <row r="30" spans="1:16" ht="15">
      <c r="A30" t="s">
        <v>1199</v>
      </c>
      <c r="D30" s="11">
        <v>598843</v>
      </c>
      <c r="H30" s="11">
        <v>482797</v>
      </c>
      <c r="L30" s="11">
        <v>424854</v>
      </c>
      <c r="P30" s="11">
        <v>1076854</v>
      </c>
    </row>
    <row r="31" ht="15">
      <c r="A31" t="s">
        <v>1200</v>
      </c>
    </row>
    <row r="32" spans="1:16" ht="15">
      <c r="A32" t="s">
        <v>1201</v>
      </c>
      <c r="D32" s="11">
        <v>854690</v>
      </c>
      <c r="H32" s="11">
        <v>3029990</v>
      </c>
      <c r="L32" s="12">
        <v>-4042440</v>
      </c>
      <c r="P32" s="11">
        <v>5264781</v>
      </c>
    </row>
    <row r="33" spans="1:16" ht="15">
      <c r="A33" t="s">
        <v>1618</v>
      </c>
      <c r="D33" s="11">
        <v>214875</v>
      </c>
      <c r="H33" t="s">
        <v>113</v>
      </c>
      <c r="L33" s="11">
        <v>255750</v>
      </c>
      <c r="P33" t="s">
        <v>113</v>
      </c>
    </row>
    <row r="35" spans="1:16" ht="15">
      <c r="A35" s="3" t="s">
        <v>203</v>
      </c>
      <c r="D35" s="11">
        <v>1069565</v>
      </c>
      <c r="H35" s="11">
        <v>3029990</v>
      </c>
      <c r="L35" s="12">
        <v>-3786690</v>
      </c>
      <c r="P35" s="11">
        <v>5264781</v>
      </c>
    </row>
    <row r="37" spans="1:16" ht="15">
      <c r="A37" s="3" t="s">
        <v>1619</v>
      </c>
      <c r="D37" s="11">
        <v>1668408</v>
      </c>
      <c r="H37" s="11">
        <v>3512787</v>
      </c>
      <c r="L37" s="12">
        <v>-3361836</v>
      </c>
      <c r="P37" s="11">
        <v>6341635</v>
      </c>
    </row>
    <row r="39" spans="1:16" ht="15">
      <c r="A39" s="3" t="s">
        <v>94</v>
      </c>
      <c r="C39" s="10">
        <v>6124487</v>
      </c>
      <c r="D39" s="10"/>
      <c r="G39" s="10">
        <v>7237297</v>
      </c>
      <c r="H39" s="10"/>
      <c r="K39" s="10">
        <v>6562689</v>
      </c>
      <c r="L39" s="10"/>
      <c r="O39" s="10">
        <v>13294078</v>
      </c>
      <c r="P39" s="10"/>
    </row>
    <row r="41" spans="1:16" ht="15">
      <c r="A41" t="s">
        <v>1620</v>
      </c>
      <c r="C41" s="6">
        <v>0.41</v>
      </c>
      <c r="D41" s="6"/>
      <c r="G41" s="6">
        <v>0.49</v>
      </c>
      <c r="H41" s="6"/>
      <c r="K41" s="6">
        <v>0.44</v>
      </c>
      <c r="L41" s="6"/>
      <c r="O41" s="6">
        <v>0.89</v>
      </c>
      <c r="P41" s="6"/>
    </row>
    <row r="43" spans="1:16" ht="15">
      <c r="A43" t="s">
        <v>199</v>
      </c>
      <c r="C43" s="6">
        <v>0.30000000000000004</v>
      </c>
      <c r="D43" s="6"/>
      <c r="G43" s="6">
        <v>0.25</v>
      </c>
      <c r="H43" s="6"/>
      <c r="K43" s="6">
        <v>0.67</v>
      </c>
      <c r="L43" s="6"/>
      <c r="O43" s="6">
        <v>0.47</v>
      </c>
      <c r="P43" s="6"/>
    </row>
  </sheetData>
  <sheetProtection selectLockedCells="1" selectUnlockedCells="1"/>
  <mergeCells count="23">
    <mergeCell ref="A2:F2"/>
    <mergeCell ref="C5:H5"/>
    <mergeCell ref="K5:P5"/>
    <mergeCell ref="C6:D6"/>
    <mergeCell ref="G6:H6"/>
    <mergeCell ref="K6:L6"/>
    <mergeCell ref="O6:P6"/>
    <mergeCell ref="C9:D9"/>
    <mergeCell ref="G9:H9"/>
    <mergeCell ref="K9:L9"/>
    <mergeCell ref="O9:P9"/>
    <mergeCell ref="C39:D39"/>
    <mergeCell ref="G39:H39"/>
    <mergeCell ref="K39:L39"/>
    <mergeCell ref="O39:P39"/>
    <mergeCell ref="C41:D41"/>
    <mergeCell ref="G41:H41"/>
    <mergeCell ref="K41:L41"/>
    <mergeCell ref="O41:P41"/>
    <mergeCell ref="C43:D43"/>
    <mergeCell ref="G43:H43"/>
    <mergeCell ref="K43:L43"/>
    <mergeCell ref="O43:P43"/>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1205</v>
      </c>
      <c r="B2" s="1"/>
      <c r="C2" s="1"/>
      <c r="D2" s="1"/>
      <c r="E2" s="1"/>
      <c r="F2" s="1"/>
    </row>
    <row r="5" spans="3:8" ht="15">
      <c r="C5" s="1" t="s">
        <v>48</v>
      </c>
      <c r="D5" s="1"/>
      <c r="E5" s="1"/>
      <c r="F5" s="1"/>
      <c r="G5" s="1"/>
      <c r="H5" s="1"/>
    </row>
    <row r="6" spans="3:8" ht="15">
      <c r="C6" s="1" t="s">
        <v>51</v>
      </c>
      <c r="D6" s="1"/>
      <c r="G6" s="1" t="s">
        <v>52</v>
      </c>
      <c r="H6" s="1"/>
    </row>
    <row r="7" ht="15">
      <c r="A7" s="3" t="s">
        <v>1621</v>
      </c>
    </row>
    <row r="8" spans="1:8" ht="15">
      <c r="A8" t="s">
        <v>60</v>
      </c>
      <c r="C8" s="10">
        <v>9924525</v>
      </c>
      <c r="D8" s="10"/>
      <c r="G8" s="10">
        <v>6952443</v>
      </c>
      <c r="H8" s="10"/>
    </row>
    <row r="9" spans="1:8" ht="15">
      <c r="A9" t="s">
        <v>1207</v>
      </c>
      <c r="D9" s="11">
        <v>424854</v>
      </c>
      <c r="H9" s="11">
        <v>1076854</v>
      </c>
    </row>
    <row r="10" spans="1:8" ht="15">
      <c r="A10" t="s">
        <v>1622</v>
      </c>
      <c r="D10" s="12">
        <v>-4042440</v>
      </c>
      <c r="H10" s="11">
        <v>5264781</v>
      </c>
    </row>
    <row r="11" spans="1:8" ht="15">
      <c r="A11" t="s">
        <v>1623</v>
      </c>
      <c r="D11" s="11">
        <v>255750</v>
      </c>
      <c r="H11" t="s">
        <v>113</v>
      </c>
    </row>
    <row r="13" spans="1:8" ht="15">
      <c r="A13" s="3" t="s">
        <v>94</v>
      </c>
      <c r="D13" s="11">
        <v>6562689</v>
      </c>
      <c r="H13" s="11">
        <v>13294078</v>
      </c>
    </row>
    <row r="15" spans="1:8" ht="15">
      <c r="A15" s="3" t="s">
        <v>1624</v>
      </c>
      <c r="D15" s="12">
        <v>-8119441</v>
      </c>
      <c r="H15" s="12">
        <v>-8007705</v>
      </c>
    </row>
    <row r="17" spans="1:8" ht="15">
      <c r="A17" s="3" t="s">
        <v>1625</v>
      </c>
      <c r="D17" s="12">
        <v>-1556752</v>
      </c>
      <c r="H17" s="11">
        <v>5286373</v>
      </c>
    </row>
    <row r="19" ht="15">
      <c r="A19" s="3" t="s">
        <v>1220</v>
      </c>
    </row>
    <row r="20" spans="1:8" ht="15">
      <c r="A20" t="s">
        <v>1626</v>
      </c>
      <c r="D20" s="11">
        <v>214527710</v>
      </c>
      <c r="H20" s="11">
        <v>210066394</v>
      </c>
    </row>
    <row r="22" spans="1:8" ht="15">
      <c r="A22" t="s">
        <v>1627</v>
      </c>
      <c r="C22" s="10">
        <v>212970958</v>
      </c>
      <c r="D22" s="10"/>
      <c r="G22" s="10">
        <v>215352767</v>
      </c>
      <c r="H22" s="10"/>
    </row>
    <row r="24" spans="1:8" ht="15">
      <c r="A24" t="s">
        <v>1628</v>
      </c>
      <c r="C24" s="10">
        <v>6683175</v>
      </c>
      <c r="D24" s="10"/>
      <c r="G24" s="14">
        <v>-580496</v>
      </c>
      <c r="H24" s="14"/>
    </row>
  </sheetData>
  <sheetProtection selectLockedCells="1" selectUnlockedCells="1"/>
  <mergeCells count="10">
    <mergeCell ref="A2:F2"/>
    <mergeCell ref="C5:H5"/>
    <mergeCell ref="C6:D6"/>
    <mergeCell ref="G6:H6"/>
    <mergeCell ref="C8:D8"/>
    <mergeCell ref="G8:H8"/>
    <mergeCell ref="C22:D22"/>
    <mergeCell ref="G22:H22"/>
    <mergeCell ref="C24:D24"/>
    <mergeCell ref="G24:H24"/>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1227</v>
      </c>
      <c r="B2" s="1"/>
      <c r="C2" s="1"/>
      <c r="D2" s="1"/>
      <c r="E2" s="1"/>
      <c r="F2" s="1"/>
    </row>
    <row r="5" spans="3:8" ht="15">
      <c r="C5" s="1" t="s">
        <v>1629</v>
      </c>
      <c r="D5" s="1"/>
      <c r="E5" s="1"/>
      <c r="F5" s="1"/>
      <c r="G5" s="1"/>
      <c r="H5" s="1"/>
    </row>
    <row r="6" spans="3:8" ht="15">
      <c r="C6" s="1" t="s">
        <v>51</v>
      </c>
      <c r="D6" s="1"/>
      <c r="G6" s="1" t="s">
        <v>52</v>
      </c>
      <c r="H6" s="1"/>
    </row>
    <row r="7" ht="15">
      <c r="A7" s="3" t="s">
        <v>1228</v>
      </c>
    </row>
    <row r="8" spans="1:8" ht="15">
      <c r="A8" t="s">
        <v>94</v>
      </c>
      <c r="C8" s="10">
        <v>6562689</v>
      </c>
      <c r="D8" s="10"/>
      <c r="G8" s="10">
        <v>13294078</v>
      </c>
      <c r="H8" s="10"/>
    </row>
    <row r="9" ht="15">
      <c r="A9" s="16" t="s">
        <v>1630</v>
      </c>
    </row>
    <row r="10" spans="1:8" ht="15">
      <c r="A10" t="s">
        <v>1631</v>
      </c>
      <c r="D10" s="11">
        <v>4042440</v>
      </c>
      <c r="H10" s="12">
        <v>-5264781</v>
      </c>
    </row>
    <row r="11" spans="1:8" ht="15">
      <c r="A11" t="s">
        <v>1623</v>
      </c>
      <c r="D11" s="12">
        <v>-255750</v>
      </c>
      <c r="H11" t="s">
        <v>113</v>
      </c>
    </row>
    <row r="12" spans="1:8" ht="15">
      <c r="A12" t="s">
        <v>1207</v>
      </c>
      <c r="D12" s="12">
        <v>-424854</v>
      </c>
      <c r="H12" s="12">
        <v>-1076854</v>
      </c>
    </row>
    <row r="13" spans="1:8" ht="15">
      <c r="A13" t="s">
        <v>1232</v>
      </c>
      <c r="D13" s="12">
        <v>-639080</v>
      </c>
      <c r="H13" s="12">
        <v>-680975</v>
      </c>
    </row>
    <row r="14" spans="1:8" ht="15">
      <c r="A14" t="s">
        <v>1233</v>
      </c>
      <c r="D14" s="12">
        <v>-85391682</v>
      </c>
      <c r="H14" s="12">
        <v>-154345653</v>
      </c>
    </row>
    <row r="15" spans="1:8" ht="15">
      <c r="A15" t="s">
        <v>1234</v>
      </c>
      <c r="D15" s="12">
        <v>-307588</v>
      </c>
      <c r="H15" s="12">
        <v>-128333</v>
      </c>
    </row>
    <row r="16" spans="1:8" ht="15">
      <c r="A16" t="s">
        <v>1235</v>
      </c>
      <c r="D16" s="11">
        <v>92918833</v>
      </c>
      <c r="H16" s="11">
        <v>91157502</v>
      </c>
    </row>
    <row r="17" spans="1:8" ht="15">
      <c r="A17" t="s">
        <v>1632</v>
      </c>
      <c r="D17" s="12">
        <v>-158980</v>
      </c>
      <c r="H17" s="11">
        <v>307764</v>
      </c>
    </row>
    <row r="18" spans="1:8" ht="15">
      <c r="A18" t="s">
        <v>1633</v>
      </c>
      <c r="D18" s="11">
        <v>2500063</v>
      </c>
      <c r="H18" s="12">
        <v>-2375389</v>
      </c>
    </row>
    <row r="19" spans="1:8" ht="15">
      <c r="A19" t="s">
        <v>1634</v>
      </c>
      <c r="D19" s="12">
        <v>-22330</v>
      </c>
      <c r="H19" s="11">
        <v>85439</v>
      </c>
    </row>
    <row r="20" spans="1:8" ht="15">
      <c r="A20" t="s">
        <v>1635</v>
      </c>
      <c r="D20" s="11">
        <v>16377850</v>
      </c>
      <c r="H20" s="12">
        <v>-7133956</v>
      </c>
    </row>
    <row r="21" spans="1:8" ht="15">
      <c r="A21" t="s">
        <v>1636</v>
      </c>
      <c r="D21" s="12">
        <v>-21061</v>
      </c>
      <c r="H21" s="11">
        <v>134469</v>
      </c>
    </row>
    <row r="22" spans="1:8" ht="15">
      <c r="A22" t="s">
        <v>1637</v>
      </c>
      <c r="D22" s="12">
        <v>-63802</v>
      </c>
      <c r="H22" s="11">
        <v>221314</v>
      </c>
    </row>
    <row r="23" spans="1:8" ht="15">
      <c r="A23" t="s">
        <v>1638</v>
      </c>
      <c r="D23" s="12">
        <v>-704960</v>
      </c>
      <c r="H23" s="11">
        <v>1077421</v>
      </c>
    </row>
    <row r="24" spans="1:8" ht="15">
      <c r="A24" t="s">
        <v>1639</v>
      </c>
      <c r="D24" s="12">
        <v>-544801</v>
      </c>
      <c r="H24" s="12">
        <v>-399695</v>
      </c>
    </row>
    <row r="26" spans="1:8" ht="15">
      <c r="A26" t="s">
        <v>1640</v>
      </c>
      <c r="D26" s="11">
        <v>33866987</v>
      </c>
      <c r="H26" s="12">
        <v>-65127649</v>
      </c>
    </row>
    <row r="28" ht="15">
      <c r="A28" s="3" t="s">
        <v>1245</v>
      </c>
    </row>
    <row r="29" spans="1:8" ht="15">
      <c r="A29" t="s">
        <v>1248</v>
      </c>
      <c r="D29" s="12">
        <v>-8044951</v>
      </c>
      <c r="H29" s="12">
        <v>-7970460</v>
      </c>
    </row>
    <row r="30" spans="1:8" ht="15">
      <c r="A30" t="s">
        <v>1641</v>
      </c>
      <c r="D30" s="11">
        <v>54900000</v>
      </c>
      <c r="H30" s="11">
        <v>112500000</v>
      </c>
    </row>
    <row r="31" spans="1:8" ht="15">
      <c r="A31" t="s">
        <v>1642</v>
      </c>
      <c r="D31" s="12">
        <v>-84000000</v>
      </c>
      <c r="H31" s="12">
        <v>-38900000</v>
      </c>
    </row>
    <row r="33" spans="1:8" ht="15">
      <c r="A33" t="s">
        <v>1643</v>
      </c>
      <c r="D33" s="12">
        <v>-37144951</v>
      </c>
      <c r="H33" s="11">
        <v>65629540</v>
      </c>
    </row>
    <row r="35" spans="1:8" ht="15">
      <c r="A35" s="3" t="s">
        <v>1644</v>
      </c>
      <c r="D35" s="12">
        <v>-3277964</v>
      </c>
      <c r="H35" s="11">
        <v>501891</v>
      </c>
    </row>
    <row r="36" spans="1:8" ht="15">
      <c r="A36" s="3" t="s">
        <v>1645</v>
      </c>
      <c r="D36" s="11">
        <v>13113817</v>
      </c>
      <c r="H36" s="11">
        <v>4578249</v>
      </c>
    </row>
    <row r="38" spans="1:8" ht="15">
      <c r="A38" s="3" t="s">
        <v>1646</v>
      </c>
      <c r="C38" s="10">
        <v>9835853</v>
      </c>
      <c r="D38" s="10"/>
      <c r="G38" s="10">
        <v>5080140</v>
      </c>
      <c r="H38" s="10"/>
    </row>
    <row r="40" ht="15">
      <c r="A40" s="3" t="s">
        <v>1255</v>
      </c>
    </row>
    <row r="41" spans="1:8" ht="15">
      <c r="A41" t="s">
        <v>1256</v>
      </c>
      <c r="C41" s="10">
        <v>1647794</v>
      </c>
      <c r="D41" s="10"/>
      <c r="G41" s="10">
        <v>1530656</v>
      </c>
      <c r="H41" s="10"/>
    </row>
    <row r="43" spans="1:8" ht="15">
      <c r="A43" t="s">
        <v>1647</v>
      </c>
      <c r="C43" s="10">
        <v>431856</v>
      </c>
      <c r="D43" s="10"/>
      <c r="G43" s="10">
        <v>256392</v>
      </c>
      <c r="H43" s="10"/>
    </row>
    <row r="45" spans="1:8" ht="15">
      <c r="A45" t="s">
        <v>1259</v>
      </c>
      <c r="C45" s="10">
        <v>670283</v>
      </c>
      <c r="D45" s="10"/>
      <c r="G45" s="10">
        <v>5952277</v>
      </c>
      <c r="H45" s="10"/>
    </row>
  </sheetData>
  <sheetProtection selectLockedCells="1" selectUnlockedCells="1"/>
  <mergeCells count="14">
    <mergeCell ref="A2:F2"/>
    <mergeCell ref="C5:H5"/>
    <mergeCell ref="C6:D6"/>
    <mergeCell ref="G6:H6"/>
    <mergeCell ref="C8:D8"/>
    <mergeCell ref="G8:H8"/>
    <mergeCell ref="C38:D38"/>
    <mergeCell ref="G38:H38"/>
    <mergeCell ref="C41:D41"/>
    <mergeCell ref="G41:H41"/>
    <mergeCell ref="C43:D43"/>
    <mergeCell ref="G43:H43"/>
    <mergeCell ref="C45:D45"/>
    <mergeCell ref="G45:H45"/>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Y54"/>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6.7109375" style="0" customWidth="1"/>
    <col min="9"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206</v>
      </c>
      <c r="B2" s="1"/>
      <c r="C2" s="1"/>
      <c r="D2" s="1"/>
      <c r="E2" s="1"/>
      <c r="F2" s="1"/>
    </row>
    <row r="5" spans="1:24" ht="39.75" customHeight="1">
      <c r="A5" s="3" t="s">
        <v>207</v>
      </c>
      <c r="C5" s="3" t="s">
        <v>208</v>
      </c>
      <c r="E5" s="3" t="s">
        <v>209</v>
      </c>
      <c r="G5" s="5" t="s">
        <v>1648</v>
      </c>
      <c r="H5" s="5"/>
      <c r="K5" s="5" t="s">
        <v>1649</v>
      </c>
      <c r="L5" s="5"/>
      <c r="O5" s="5" t="s">
        <v>1262</v>
      </c>
      <c r="P5" s="5"/>
      <c r="S5" s="1" t="s">
        <v>692</v>
      </c>
      <c r="T5" s="1"/>
      <c r="W5" s="1" t="s">
        <v>1263</v>
      </c>
      <c r="X5" s="1"/>
    </row>
    <row r="6" spans="1:25" ht="15">
      <c r="A6" s="1" t="s">
        <v>1650</v>
      </c>
      <c r="B6" s="1"/>
      <c r="C6" s="1"/>
      <c r="D6" s="1"/>
      <c r="E6" s="1"/>
      <c r="F6" s="1"/>
      <c r="G6" s="1"/>
      <c r="H6" s="1"/>
      <c r="I6" s="1"/>
      <c r="J6" s="1"/>
      <c r="K6" s="1"/>
      <c r="L6" s="1"/>
      <c r="M6" s="1"/>
      <c r="N6" s="1"/>
      <c r="O6" s="1"/>
      <c r="P6" s="1"/>
      <c r="Q6" s="1"/>
      <c r="R6" s="1"/>
      <c r="S6" s="1"/>
      <c r="T6" s="1"/>
      <c r="U6" s="1"/>
      <c r="V6" s="1"/>
      <c r="W6" s="1"/>
      <c r="X6" s="1"/>
      <c r="Y6" s="3"/>
    </row>
    <row r="7" ht="15">
      <c r="A7" s="3" t="s">
        <v>1651</v>
      </c>
    </row>
    <row r="8" spans="1:24" ht="15">
      <c r="A8" t="s">
        <v>220</v>
      </c>
      <c r="C8" t="s">
        <v>221</v>
      </c>
      <c r="E8" t="s">
        <v>222</v>
      </c>
      <c r="H8" t="s">
        <v>223</v>
      </c>
      <c r="L8" t="s">
        <v>224</v>
      </c>
      <c r="M8" s="12">
        <v>-9</v>
      </c>
      <c r="P8" s="11">
        <v>8965635</v>
      </c>
      <c r="S8" s="10">
        <v>8796176</v>
      </c>
      <c r="T8" s="10"/>
      <c r="W8" s="10">
        <v>9000096</v>
      </c>
      <c r="X8" s="10"/>
    </row>
    <row r="9" spans="1:24" ht="15">
      <c r="A9" t="s">
        <v>1267</v>
      </c>
      <c r="C9" t="s">
        <v>221</v>
      </c>
      <c r="E9" t="s">
        <v>222</v>
      </c>
      <c r="H9" t="s">
        <v>113</v>
      </c>
      <c r="L9" t="s">
        <v>113</v>
      </c>
      <c r="P9" s="11">
        <v>2019209</v>
      </c>
      <c r="T9" t="s">
        <v>113</v>
      </c>
      <c r="X9" t="s">
        <v>113</v>
      </c>
    </row>
    <row r="10" spans="1:24" ht="15">
      <c r="A10" t="s">
        <v>1652</v>
      </c>
      <c r="C10" t="s">
        <v>221</v>
      </c>
      <c r="E10" t="s">
        <v>222</v>
      </c>
      <c r="H10" t="s">
        <v>113</v>
      </c>
      <c r="L10" t="s">
        <v>113</v>
      </c>
      <c r="P10" s="11">
        <v>1165725</v>
      </c>
      <c r="T10" t="s">
        <v>113</v>
      </c>
      <c r="X10" t="s">
        <v>113</v>
      </c>
    </row>
    <row r="11" spans="1:24" ht="15">
      <c r="A11" t="s">
        <v>227</v>
      </c>
      <c r="C11" t="s">
        <v>228</v>
      </c>
      <c r="E11" t="s">
        <v>229</v>
      </c>
      <c r="H11" t="s">
        <v>230</v>
      </c>
      <c r="L11" t="s">
        <v>231</v>
      </c>
      <c r="P11" s="11">
        <v>7315907</v>
      </c>
      <c r="T11" s="11">
        <v>7272490</v>
      </c>
      <c r="X11" s="11">
        <v>7279327</v>
      </c>
    </row>
    <row r="12" spans="1:24" ht="15">
      <c r="A12" t="s">
        <v>232</v>
      </c>
      <c r="C12" t="s">
        <v>233</v>
      </c>
      <c r="E12" t="s">
        <v>234</v>
      </c>
      <c r="H12" t="s">
        <v>235</v>
      </c>
      <c r="L12" t="s">
        <v>236</v>
      </c>
      <c r="P12" s="11">
        <v>3910965</v>
      </c>
      <c r="T12" s="11">
        <v>3884998</v>
      </c>
      <c r="X12" s="11">
        <v>3896299</v>
      </c>
    </row>
    <row r="13" spans="1:24" ht="15">
      <c r="A13" t="s">
        <v>237</v>
      </c>
      <c r="C13" t="s">
        <v>238</v>
      </c>
      <c r="E13" t="s">
        <v>229</v>
      </c>
      <c r="H13" t="s">
        <v>239</v>
      </c>
      <c r="L13" t="s">
        <v>240</v>
      </c>
      <c r="P13" s="11">
        <v>1382500</v>
      </c>
      <c r="T13" s="11">
        <v>1346274</v>
      </c>
      <c r="X13" s="11">
        <v>1373859</v>
      </c>
    </row>
    <row r="14" spans="1:24" ht="15">
      <c r="A14" t="s">
        <v>241</v>
      </c>
      <c r="C14" t="s">
        <v>242</v>
      </c>
      <c r="E14" t="s">
        <v>243</v>
      </c>
      <c r="H14" t="s">
        <v>244</v>
      </c>
      <c r="L14" t="s">
        <v>236</v>
      </c>
      <c r="P14" s="11">
        <v>3990000</v>
      </c>
      <c r="T14" s="11">
        <v>3952816</v>
      </c>
      <c r="X14" s="11">
        <v>3950100</v>
      </c>
    </row>
    <row r="15" spans="1:24" ht="15">
      <c r="A15" t="s">
        <v>245</v>
      </c>
      <c r="C15" t="s">
        <v>246</v>
      </c>
      <c r="E15" t="s">
        <v>1496</v>
      </c>
      <c r="H15" t="s">
        <v>244</v>
      </c>
      <c r="L15" t="s">
        <v>236</v>
      </c>
      <c r="P15" s="11">
        <v>3957469</v>
      </c>
      <c r="T15" s="11">
        <v>3941037</v>
      </c>
      <c r="X15" s="11">
        <v>3960437</v>
      </c>
    </row>
    <row r="16" spans="1:24" ht="15">
      <c r="A16" t="s">
        <v>248</v>
      </c>
      <c r="C16" t="s">
        <v>249</v>
      </c>
      <c r="E16" t="s">
        <v>250</v>
      </c>
      <c r="H16" t="s">
        <v>230</v>
      </c>
      <c r="L16" t="s">
        <v>251</v>
      </c>
      <c r="P16" s="11">
        <v>2902500</v>
      </c>
      <c r="T16" s="11">
        <v>2889575</v>
      </c>
      <c r="X16" s="11">
        <v>2902500</v>
      </c>
    </row>
    <row r="17" spans="1:24" ht="15">
      <c r="A17" t="s">
        <v>252</v>
      </c>
      <c r="C17" t="s">
        <v>253</v>
      </c>
      <c r="E17" t="s">
        <v>254</v>
      </c>
      <c r="H17" t="s">
        <v>255</v>
      </c>
      <c r="L17" t="s">
        <v>256</v>
      </c>
      <c r="P17" s="11">
        <v>7158004</v>
      </c>
      <c r="T17" s="11">
        <v>6970256</v>
      </c>
      <c r="X17" s="11">
        <v>6773262</v>
      </c>
    </row>
    <row r="18" spans="1:24" ht="15">
      <c r="A18" t="s">
        <v>257</v>
      </c>
      <c r="C18" t="s">
        <v>258</v>
      </c>
      <c r="E18" t="s">
        <v>243</v>
      </c>
      <c r="H18" t="s">
        <v>259</v>
      </c>
      <c r="L18" t="s">
        <v>251</v>
      </c>
      <c r="P18" s="11">
        <v>4937500</v>
      </c>
      <c r="T18" s="11">
        <v>4871028</v>
      </c>
      <c r="X18" s="11">
        <v>4925156</v>
      </c>
    </row>
    <row r="19" spans="1:24" ht="15">
      <c r="A19" t="s">
        <v>260</v>
      </c>
      <c r="C19" t="s">
        <v>261</v>
      </c>
      <c r="E19" t="s">
        <v>222</v>
      </c>
      <c r="H19" t="s">
        <v>262</v>
      </c>
      <c r="L19" t="s">
        <v>263</v>
      </c>
      <c r="P19" s="11">
        <v>7960000</v>
      </c>
      <c r="T19" s="11">
        <v>7847306</v>
      </c>
      <c r="X19" s="11">
        <v>7900300</v>
      </c>
    </row>
    <row r="20" spans="1:24" ht="15">
      <c r="A20" t="s">
        <v>1274</v>
      </c>
      <c r="C20" t="s">
        <v>270</v>
      </c>
      <c r="E20" t="s">
        <v>229</v>
      </c>
      <c r="H20" t="s">
        <v>271</v>
      </c>
      <c r="L20" t="s">
        <v>272</v>
      </c>
      <c r="P20" s="11">
        <v>5000000</v>
      </c>
      <c r="T20" s="11">
        <v>4961851</v>
      </c>
      <c r="X20" s="11">
        <v>4800000</v>
      </c>
    </row>
    <row r="21" spans="1:24" ht="15">
      <c r="A21" t="s">
        <v>273</v>
      </c>
      <c r="C21" t="s">
        <v>274</v>
      </c>
      <c r="E21" t="s">
        <v>222</v>
      </c>
      <c r="H21" t="s">
        <v>275</v>
      </c>
      <c r="L21" t="s">
        <v>276</v>
      </c>
      <c r="P21" s="11">
        <v>4455000</v>
      </c>
      <c r="T21" s="11">
        <v>4400346</v>
      </c>
      <c r="X21" s="11">
        <v>4477275</v>
      </c>
    </row>
    <row r="22" spans="1:24" ht="15">
      <c r="A22" t="s">
        <v>277</v>
      </c>
      <c r="C22" t="s">
        <v>278</v>
      </c>
      <c r="E22" t="s">
        <v>1321</v>
      </c>
      <c r="H22" t="s">
        <v>262</v>
      </c>
      <c r="L22" t="s">
        <v>280</v>
      </c>
      <c r="P22" s="11">
        <v>4950000</v>
      </c>
      <c r="T22" s="11">
        <v>4908069</v>
      </c>
      <c r="X22" s="11">
        <v>4950000</v>
      </c>
    </row>
    <row r="23" spans="1:24" ht="15">
      <c r="A23" t="s">
        <v>281</v>
      </c>
      <c r="C23" t="s">
        <v>282</v>
      </c>
      <c r="E23" t="s">
        <v>1321</v>
      </c>
      <c r="H23" t="s">
        <v>283</v>
      </c>
      <c r="L23" t="s">
        <v>284</v>
      </c>
      <c r="P23" s="11">
        <v>5280000</v>
      </c>
      <c r="T23" s="11">
        <v>5233024</v>
      </c>
      <c r="X23" s="11">
        <v>5240400</v>
      </c>
    </row>
    <row r="24" spans="1:24" ht="15">
      <c r="A24" t="s">
        <v>285</v>
      </c>
      <c r="C24" t="s">
        <v>238</v>
      </c>
      <c r="E24" t="s">
        <v>234</v>
      </c>
      <c r="H24" t="s">
        <v>255</v>
      </c>
      <c r="L24" t="s">
        <v>256</v>
      </c>
      <c r="P24" s="11">
        <v>4968750</v>
      </c>
      <c r="T24" s="11">
        <v>4873324</v>
      </c>
      <c r="X24" s="11">
        <v>4869375</v>
      </c>
    </row>
    <row r="25" spans="1:24" ht="15">
      <c r="A25" t="s">
        <v>286</v>
      </c>
      <c r="C25" t="s">
        <v>287</v>
      </c>
      <c r="E25" t="s">
        <v>288</v>
      </c>
      <c r="H25" t="s">
        <v>259</v>
      </c>
      <c r="L25" t="s">
        <v>251</v>
      </c>
      <c r="P25" s="11">
        <v>2000000</v>
      </c>
      <c r="T25" s="11">
        <v>1980496</v>
      </c>
      <c r="X25" s="11">
        <v>2004160</v>
      </c>
    </row>
    <row r="26" spans="1:24" ht="15">
      <c r="A26" t="s">
        <v>289</v>
      </c>
      <c r="C26" t="s">
        <v>290</v>
      </c>
      <c r="E26" t="s">
        <v>266</v>
      </c>
      <c r="H26" t="s">
        <v>262</v>
      </c>
      <c r="L26" t="s">
        <v>231</v>
      </c>
      <c r="P26" s="11">
        <v>3237062</v>
      </c>
      <c r="T26" s="11">
        <v>3204862</v>
      </c>
      <c r="X26" s="11">
        <v>3237062</v>
      </c>
    </row>
    <row r="27" spans="1:24" ht="15">
      <c r="A27" t="s">
        <v>291</v>
      </c>
      <c r="C27" t="s">
        <v>292</v>
      </c>
      <c r="E27" t="s">
        <v>266</v>
      </c>
      <c r="H27" t="s">
        <v>283</v>
      </c>
      <c r="L27" t="s">
        <v>284</v>
      </c>
      <c r="P27" s="11">
        <v>5000000</v>
      </c>
      <c r="T27" s="11">
        <v>4952940</v>
      </c>
      <c r="X27" s="11">
        <v>4925000</v>
      </c>
    </row>
    <row r="28" spans="1:24" ht="15">
      <c r="A28" t="s">
        <v>1653</v>
      </c>
      <c r="C28" t="s">
        <v>294</v>
      </c>
      <c r="E28" t="s">
        <v>1496</v>
      </c>
      <c r="H28" t="s">
        <v>295</v>
      </c>
      <c r="L28" t="s">
        <v>296</v>
      </c>
      <c r="P28" s="11">
        <v>910050</v>
      </c>
      <c r="T28" s="11">
        <v>910050</v>
      </c>
      <c r="X28" s="11">
        <v>630965</v>
      </c>
    </row>
    <row r="29" spans="1:24" ht="15">
      <c r="A29" t="s">
        <v>297</v>
      </c>
      <c r="C29" t="s">
        <v>298</v>
      </c>
      <c r="E29" t="s">
        <v>299</v>
      </c>
      <c r="H29" t="s">
        <v>244</v>
      </c>
      <c r="L29" t="s">
        <v>300</v>
      </c>
      <c r="P29" s="11">
        <v>2858864</v>
      </c>
      <c r="T29" s="11">
        <v>2849672</v>
      </c>
      <c r="X29" s="11">
        <v>2851717</v>
      </c>
    </row>
    <row r="30" spans="1:24" ht="15">
      <c r="A30" t="s">
        <v>301</v>
      </c>
      <c r="C30" t="s">
        <v>302</v>
      </c>
      <c r="E30" t="s">
        <v>234</v>
      </c>
      <c r="H30" t="s">
        <v>235</v>
      </c>
      <c r="L30" t="s">
        <v>303</v>
      </c>
      <c r="P30" s="11">
        <v>3950000</v>
      </c>
      <c r="T30" s="11">
        <v>3919162</v>
      </c>
      <c r="X30" s="11">
        <v>3920375</v>
      </c>
    </row>
    <row r="31" spans="1:24" ht="15">
      <c r="A31" t="s">
        <v>308</v>
      </c>
      <c r="C31" t="s">
        <v>309</v>
      </c>
      <c r="E31" t="s">
        <v>1496</v>
      </c>
      <c r="H31" t="s">
        <v>295</v>
      </c>
      <c r="L31" t="s">
        <v>251</v>
      </c>
      <c r="P31" s="11">
        <v>786320</v>
      </c>
      <c r="T31" s="11">
        <v>785254</v>
      </c>
      <c r="X31" s="11">
        <v>782883</v>
      </c>
    </row>
    <row r="32" spans="1:24" ht="15">
      <c r="A32" t="s">
        <v>310</v>
      </c>
      <c r="C32" t="s">
        <v>311</v>
      </c>
      <c r="E32" t="s">
        <v>234</v>
      </c>
      <c r="H32" t="s">
        <v>244</v>
      </c>
      <c r="L32" t="s">
        <v>236</v>
      </c>
      <c r="P32" s="11">
        <v>6912500</v>
      </c>
      <c r="T32" s="11">
        <v>6856073</v>
      </c>
      <c r="X32" s="11">
        <v>6912500</v>
      </c>
    </row>
    <row r="33" spans="1:24" ht="15">
      <c r="A33" t="s">
        <v>312</v>
      </c>
      <c r="C33" t="s">
        <v>313</v>
      </c>
      <c r="E33" t="s">
        <v>234</v>
      </c>
      <c r="H33" t="s">
        <v>283</v>
      </c>
      <c r="L33" t="s">
        <v>284</v>
      </c>
      <c r="P33" s="11">
        <v>4937500</v>
      </c>
      <c r="T33" s="11">
        <v>4902108</v>
      </c>
      <c r="X33" s="11">
        <v>4875781</v>
      </c>
    </row>
    <row r="34" spans="1:24" ht="15">
      <c r="A34" t="s">
        <v>314</v>
      </c>
      <c r="C34" t="s">
        <v>315</v>
      </c>
      <c r="E34" t="s">
        <v>316</v>
      </c>
      <c r="H34" t="s">
        <v>275</v>
      </c>
      <c r="L34" t="s">
        <v>276</v>
      </c>
      <c r="P34" s="11">
        <v>1200000</v>
      </c>
      <c r="T34" s="11">
        <v>1183094</v>
      </c>
      <c r="X34" s="11">
        <v>1200000</v>
      </c>
    </row>
    <row r="35" spans="1:24" ht="15">
      <c r="A35" t="s">
        <v>317</v>
      </c>
      <c r="C35" t="s">
        <v>318</v>
      </c>
      <c r="E35" t="s">
        <v>234</v>
      </c>
      <c r="H35" t="s">
        <v>244</v>
      </c>
      <c r="L35" t="s">
        <v>300</v>
      </c>
      <c r="P35" s="11">
        <v>2856571</v>
      </c>
      <c r="T35" s="11">
        <v>2833872</v>
      </c>
      <c r="X35" s="11">
        <v>2813722</v>
      </c>
    </row>
    <row r="36" spans="1:24" ht="15">
      <c r="A36" t="s">
        <v>319</v>
      </c>
      <c r="C36" t="s">
        <v>320</v>
      </c>
      <c r="E36" t="s">
        <v>321</v>
      </c>
      <c r="H36" t="s">
        <v>259</v>
      </c>
      <c r="L36" t="s">
        <v>251</v>
      </c>
      <c r="P36" s="11">
        <v>6825000</v>
      </c>
      <c r="T36" s="11">
        <v>6764982</v>
      </c>
      <c r="X36" s="11">
        <v>6825000</v>
      </c>
    </row>
    <row r="37" spans="1:24" ht="15">
      <c r="A37" t="s">
        <v>322</v>
      </c>
      <c r="C37" t="s">
        <v>323</v>
      </c>
      <c r="E37" t="s">
        <v>324</v>
      </c>
      <c r="H37" t="s">
        <v>259</v>
      </c>
      <c r="L37" t="s">
        <v>251</v>
      </c>
      <c r="P37" s="11">
        <v>5000000</v>
      </c>
      <c r="T37" s="11">
        <v>4950000</v>
      </c>
      <c r="X37" s="11">
        <v>4950000</v>
      </c>
    </row>
    <row r="38" spans="1:24" ht="15">
      <c r="A38" t="s">
        <v>1654</v>
      </c>
      <c r="C38" t="s">
        <v>311</v>
      </c>
      <c r="E38" t="s">
        <v>326</v>
      </c>
      <c r="H38" t="s">
        <v>262</v>
      </c>
      <c r="L38" t="s">
        <v>263</v>
      </c>
      <c r="P38" s="11">
        <v>7000000</v>
      </c>
      <c r="T38" s="11">
        <v>6867179</v>
      </c>
      <c r="X38" s="11">
        <v>7000000</v>
      </c>
    </row>
    <row r="39" spans="1:24" ht="15">
      <c r="A39" t="s">
        <v>1395</v>
      </c>
      <c r="C39" t="s">
        <v>328</v>
      </c>
      <c r="E39" t="s">
        <v>243</v>
      </c>
      <c r="H39" t="s">
        <v>329</v>
      </c>
      <c r="L39" t="s">
        <v>113</v>
      </c>
      <c r="P39" s="11">
        <v>2000000</v>
      </c>
      <c r="T39" s="11">
        <v>1981543</v>
      </c>
      <c r="X39" s="11">
        <v>2100000</v>
      </c>
    </row>
    <row r="40" spans="1:24" ht="15">
      <c r="A40" t="s">
        <v>1655</v>
      </c>
      <c r="C40" t="s">
        <v>331</v>
      </c>
      <c r="E40" t="s">
        <v>266</v>
      </c>
      <c r="H40" t="s">
        <v>262</v>
      </c>
      <c r="L40" t="s">
        <v>280</v>
      </c>
      <c r="P40" s="11">
        <v>11700304</v>
      </c>
      <c r="T40" s="11">
        <v>11584324</v>
      </c>
      <c r="X40" s="11">
        <v>10530273</v>
      </c>
    </row>
    <row r="41" spans="1:24" ht="15">
      <c r="A41" t="s">
        <v>332</v>
      </c>
      <c r="C41" t="s">
        <v>333</v>
      </c>
      <c r="E41" t="s">
        <v>1321</v>
      </c>
      <c r="H41" t="s">
        <v>283</v>
      </c>
      <c r="L41" t="s">
        <v>284</v>
      </c>
      <c r="P41" s="11">
        <v>5411520</v>
      </c>
      <c r="T41" s="11">
        <v>5344822</v>
      </c>
      <c r="X41" s="11">
        <v>5411520</v>
      </c>
    </row>
    <row r="42" spans="1:24" ht="15">
      <c r="A42" t="s">
        <v>334</v>
      </c>
      <c r="C42" t="s">
        <v>333</v>
      </c>
      <c r="E42" t="s">
        <v>1321</v>
      </c>
      <c r="H42" t="s">
        <v>335</v>
      </c>
      <c r="L42" t="s">
        <v>336</v>
      </c>
      <c r="P42" s="11">
        <v>4500000</v>
      </c>
      <c r="T42" s="11">
        <v>4442993</v>
      </c>
      <c r="X42" s="11">
        <v>4500000</v>
      </c>
    </row>
    <row r="43" spans="1:24" ht="15">
      <c r="A43" t="s">
        <v>337</v>
      </c>
      <c r="C43" t="s">
        <v>338</v>
      </c>
      <c r="E43" t="s">
        <v>250</v>
      </c>
      <c r="H43" t="s">
        <v>339</v>
      </c>
      <c r="L43" t="s">
        <v>340</v>
      </c>
      <c r="P43" s="11">
        <v>4682143</v>
      </c>
      <c r="T43" s="11">
        <v>4623899</v>
      </c>
      <c r="X43" s="11">
        <v>4658732</v>
      </c>
    </row>
    <row r="44" spans="1:24" ht="15">
      <c r="A44" t="s">
        <v>1292</v>
      </c>
      <c r="C44" t="s">
        <v>342</v>
      </c>
      <c r="E44" t="s">
        <v>343</v>
      </c>
      <c r="H44" t="s">
        <v>344</v>
      </c>
      <c r="L44" t="s">
        <v>345</v>
      </c>
      <c r="P44" s="11">
        <v>6042192</v>
      </c>
      <c r="T44" s="11">
        <v>5945783</v>
      </c>
      <c r="X44" s="11">
        <v>5806662</v>
      </c>
    </row>
    <row r="45" spans="1:24" ht="15">
      <c r="A45" t="s">
        <v>346</v>
      </c>
      <c r="C45" t="s">
        <v>347</v>
      </c>
      <c r="E45" t="s">
        <v>234</v>
      </c>
      <c r="H45" t="s">
        <v>283</v>
      </c>
      <c r="L45" t="s">
        <v>284</v>
      </c>
      <c r="P45" s="11">
        <v>1975008</v>
      </c>
      <c r="T45" s="11">
        <v>1967599</v>
      </c>
      <c r="X45" s="11">
        <v>1965962</v>
      </c>
    </row>
    <row r="46" spans="1:24" ht="15">
      <c r="A46" t="s">
        <v>1294</v>
      </c>
      <c r="C46" t="s">
        <v>349</v>
      </c>
      <c r="E46" t="s">
        <v>288</v>
      </c>
      <c r="H46" t="s">
        <v>259</v>
      </c>
      <c r="L46" t="s">
        <v>303</v>
      </c>
      <c r="P46" s="11">
        <v>5895000</v>
      </c>
      <c r="T46" s="11">
        <v>5830625</v>
      </c>
      <c r="X46" s="11">
        <v>5821313</v>
      </c>
    </row>
    <row r="47" spans="1:24" ht="15">
      <c r="A47" t="s">
        <v>350</v>
      </c>
      <c r="C47" t="s">
        <v>351</v>
      </c>
      <c r="E47" t="s">
        <v>250</v>
      </c>
      <c r="H47" t="s">
        <v>230</v>
      </c>
      <c r="L47" t="s">
        <v>231</v>
      </c>
      <c r="P47" s="11">
        <v>2492600</v>
      </c>
      <c r="T47" s="11">
        <v>2474082</v>
      </c>
      <c r="X47" s="11">
        <v>2480137</v>
      </c>
    </row>
    <row r="48" spans="1:24" ht="15">
      <c r="A48" t="s">
        <v>352</v>
      </c>
      <c r="C48" t="s">
        <v>246</v>
      </c>
      <c r="E48" t="s">
        <v>288</v>
      </c>
      <c r="H48" t="s">
        <v>259</v>
      </c>
      <c r="L48" t="s">
        <v>303</v>
      </c>
      <c r="P48" s="11">
        <v>8967647</v>
      </c>
      <c r="T48" s="11">
        <v>8901960</v>
      </c>
      <c r="X48" s="11">
        <v>8721037</v>
      </c>
    </row>
    <row r="49" spans="1:24" ht="15">
      <c r="A49" t="s">
        <v>356</v>
      </c>
      <c r="C49" t="s">
        <v>313</v>
      </c>
      <c r="E49" t="s">
        <v>316</v>
      </c>
      <c r="H49" t="s">
        <v>244</v>
      </c>
      <c r="L49" t="s">
        <v>300</v>
      </c>
      <c r="P49" s="11">
        <v>7677766</v>
      </c>
      <c r="T49" s="11">
        <v>7621398</v>
      </c>
      <c r="X49" s="11">
        <v>7620183</v>
      </c>
    </row>
    <row r="50" spans="1:24" ht="15">
      <c r="A50" t="s">
        <v>357</v>
      </c>
      <c r="C50" t="s">
        <v>358</v>
      </c>
      <c r="E50" t="s">
        <v>250</v>
      </c>
      <c r="H50" t="s">
        <v>244</v>
      </c>
      <c r="L50" t="s">
        <v>236</v>
      </c>
      <c r="P50" s="11">
        <v>8261431</v>
      </c>
      <c r="T50" s="11">
        <v>8160587</v>
      </c>
      <c r="X50" s="11">
        <v>7517902</v>
      </c>
    </row>
    <row r="51" spans="1:24" ht="15">
      <c r="A51" t="s">
        <v>1302</v>
      </c>
      <c r="C51" t="s">
        <v>360</v>
      </c>
      <c r="E51" t="s">
        <v>324</v>
      </c>
      <c r="H51" t="s">
        <v>361</v>
      </c>
      <c r="L51" t="s">
        <v>256</v>
      </c>
      <c r="P51" s="11">
        <v>4937500</v>
      </c>
      <c r="T51" s="11">
        <v>4898782</v>
      </c>
      <c r="X51" s="11">
        <v>4912813</v>
      </c>
    </row>
    <row r="52" spans="1:24" ht="15">
      <c r="A52" t="s">
        <v>362</v>
      </c>
      <c r="C52" t="s">
        <v>363</v>
      </c>
      <c r="E52" t="s">
        <v>234</v>
      </c>
      <c r="H52" t="s">
        <v>283</v>
      </c>
      <c r="L52" t="s">
        <v>284</v>
      </c>
      <c r="P52" s="11">
        <v>7000000</v>
      </c>
      <c r="T52" s="11">
        <v>6965128</v>
      </c>
      <c r="X52" s="11">
        <v>7000000</v>
      </c>
    </row>
    <row r="53" spans="1:24" ht="15">
      <c r="A53" t="s">
        <v>364</v>
      </c>
      <c r="C53" t="s">
        <v>365</v>
      </c>
      <c r="E53" t="s">
        <v>324</v>
      </c>
      <c r="H53" t="s">
        <v>275</v>
      </c>
      <c r="L53" t="s">
        <v>268</v>
      </c>
      <c r="P53" s="11">
        <v>3626543</v>
      </c>
      <c r="T53" s="11">
        <v>3598018</v>
      </c>
      <c r="X53" s="11">
        <v>3586663</v>
      </c>
    </row>
    <row r="54" spans="1:24" ht="15">
      <c r="A54" t="s">
        <v>366</v>
      </c>
      <c r="C54" t="s">
        <v>365</v>
      </c>
      <c r="E54" t="s">
        <v>324</v>
      </c>
      <c r="H54" t="s">
        <v>275</v>
      </c>
      <c r="L54" t="s">
        <v>268</v>
      </c>
      <c r="P54" s="11">
        <v>47059</v>
      </c>
      <c r="T54" s="11">
        <v>47059</v>
      </c>
      <c r="X54" s="11">
        <v>46542</v>
      </c>
    </row>
  </sheetData>
  <sheetProtection selectLockedCells="1" selectUnlockedCells="1"/>
  <mergeCells count="9">
    <mergeCell ref="A2:F2"/>
    <mergeCell ref="G5:H5"/>
    <mergeCell ref="K5:L5"/>
    <mergeCell ref="O5:P5"/>
    <mergeCell ref="S5:T5"/>
    <mergeCell ref="W5:X5"/>
    <mergeCell ref="A6:X6"/>
    <mergeCell ref="S8:T8"/>
    <mergeCell ref="W8:X8"/>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X52"/>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7.7109375" style="0" customWidth="1"/>
    <col min="9" max="9" width="6.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206</v>
      </c>
      <c r="B2" s="1"/>
      <c r="C2" s="1"/>
      <c r="D2" s="1"/>
      <c r="E2" s="1"/>
      <c r="F2" s="1"/>
    </row>
    <row r="5" spans="1:24" ht="39.75" customHeight="1">
      <c r="A5" s="3" t="s">
        <v>207</v>
      </c>
      <c r="C5" s="3" t="s">
        <v>208</v>
      </c>
      <c r="E5" s="3" t="s">
        <v>209</v>
      </c>
      <c r="G5" s="5" t="s">
        <v>1648</v>
      </c>
      <c r="H5" s="5"/>
      <c r="K5" s="5" t="s">
        <v>1649</v>
      </c>
      <c r="L5" s="5"/>
      <c r="O5" s="5" t="s">
        <v>1262</v>
      </c>
      <c r="P5" s="5"/>
      <c r="S5" s="1" t="s">
        <v>692</v>
      </c>
      <c r="T5" s="1"/>
      <c r="W5" s="1" t="s">
        <v>1263</v>
      </c>
      <c r="X5" s="1"/>
    </row>
    <row r="6" spans="1:24" ht="15">
      <c r="A6" t="s">
        <v>1656</v>
      </c>
      <c r="C6" t="s">
        <v>365</v>
      </c>
      <c r="E6" t="s">
        <v>324</v>
      </c>
      <c r="H6" t="s">
        <v>113</v>
      </c>
      <c r="L6" t="s">
        <v>113</v>
      </c>
      <c r="P6" s="11">
        <v>658823</v>
      </c>
      <c r="S6" s="7" t="s">
        <v>154</v>
      </c>
      <c r="T6" s="7"/>
      <c r="W6" s="7" t="s">
        <v>154</v>
      </c>
      <c r="X6" s="7"/>
    </row>
    <row r="7" spans="1:24" ht="15">
      <c r="A7" t="s">
        <v>368</v>
      </c>
      <c r="C7" t="s">
        <v>369</v>
      </c>
      <c r="E7" t="s">
        <v>229</v>
      </c>
      <c r="H7" t="s">
        <v>271</v>
      </c>
      <c r="L7" t="s">
        <v>370</v>
      </c>
      <c r="P7" s="11">
        <v>11940000</v>
      </c>
      <c r="T7" s="11">
        <v>11847580</v>
      </c>
      <c r="X7" s="11">
        <v>11940000</v>
      </c>
    </row>
    <row r="8" spans="1:24" ht="15">
      <c r="A8" t="s">
        <v>371</v>
      </c>
      <c r="C8" t="s">
        <v>372</v>
      </c>
      <c r="E8" t="s">
        <v>321</v>
      </c>
      <c r="H8" t="s">
        <v>275</v>
      </c>
      <c r="L8" t="s">
        <v>268</v>
      </c>
      <c r="P8" s="11">
        <v>6576301</v>
      </c>
      <c r="T8" s="11">
        <v>6360488</v>
      </c>
      <c r="X8" s="11">
        <v>5721382</v>
      </c>
    </row>
    <row r="9" spans="1:24" ht="15">
      <c r="A9" t="s">
        <v>1657</v>
      </c>
      <c r="C9" t="s">
        <v>374</v>
      </c>
      <c r="E9" t="s">
        <v>250</v>
      </c>
      <c r="H9" t="s">
        <v>375</v>
      </c>
      <c r="L9" t="s">
        <v>300</v>
      </c>
      <c r="P9" s="11">
        <v>1194600</v>
      </c>
      <c r="T9" s="11">
        <v>1189025</v>
      </c>
      <c r="X9" s="11">
        <v>1191614</v>
      </c>
    </row>
    <row r="10" spans="1:24" ht="15">
      <c r="A10" t="s">
        <v>1312</v>
      </c>
      <c r="C10" t="s">
        <v>377</v>
      </c>
      <c r="E10" t="s">
        <v>288</v>
      </c>
      <c r="H10" t="s">
        <v>262</v>
      </c>
      <c r="L10" t="s">
        <v>231</v>
      </c>
      <c r="P10" s="11">
        <v>6456554</v>
      </c>
      <c r="T10" s="11">
        <v>6433938</v>
      </c>
      <c r="X10" s="11">
        <v>6391989</v>
      </c>
    </row>
    <row r="11" spans="1:24" ht="15">
      <c r="A11" t="s">
        <v>1658</v>
      </c>
      <c r="C11" t="s">
        <v>379</v>
      </c>
      <c r="E11" t="s">
        <v>266</v>
      </c>
      <c r="H11" t="s">
        <v>244</v>
      </c>
      <c r="L11" t="s">
        <v>236</v>
      </c>
      <c r="P11" s="11">
        <v>5000000</v>
      </c>
      <c r="T11" s="11">
        <v>4951878</v>
      </c>
      <c r="X11" s="11">
        <v>4962500</v>
      </c>
    </row>
    <row r="12" spans="1:24" ht="15">
      <c r="A12" t="s">
        <v>380</v>
      </c>
      <c r="C12" t="s">
        <v>381</v>
      </c>
      <c r="E12" t="s">
        <v>234</v>
      </c>
      <c r="H12" t="s">
        <v>382</v>
      </c>
      <c r="L12" t="s">
        <v>383</v>
      </c>
      <c r="P12" s="11">
        <v>5925000</v>
      </c>
      <c r="T12" s="11">
        <v>5902179</v>
      </c>
      <c r="X12" s="11">
        <v>5880562</v>
      </c>
    </row>
    <row r="13" spans="1:24" ht="15">
      <c r="A13" t="s">
        <v>384</v>
      </c>
      <c r="C13" t="s">
        <v>385</v>
      </c>
      <c r="E13" t="s">
        <v>326</v>
      </c>
      <c r="H13" t="s">
        <v>375</v>
      </c>
      <c r="L13" t="s">
        <v>300</v>
      </c>
      <c r="P13" s="11">
        <v>4975000</v>
      </c>
      <c r="T13" s="11">
        <v>4928971</v>
      </c>
      <c r="X13" s="11">
        <v>4577000</v>
      </c>
    </row>
    <row r="14" spans="1:24" ht="15">
      <c r="A14" t="s">
        <v>386</v>
      </c>
      <c r="C14" t="s">
        <v>387</v>
      </c>
      <c r="E14" t="s">
        <v>288</v>
      </c>
      <c r="H14" t="s">
        <v>230</v>
      </c>
      <c r="L14" t="s">
        <v>231</v>
      </c>
      <c r="P14" s="11">
        <v>4843177</v>
      </c>
      <c r="T14" s="11">
        <v>4783472</v>
      </c>
      <c r="X14" s="11">
        <v>4794746</v>
      </c>
    </row>
    <row r="15" spans="1:24" ht="15">
      <c r="A15" t="s">
        <v>388</v>
      </c>
      <c r="C15" t="s">
        <v>389</v>
      </c>
      <c r="E15" t="s">
        <v>316</v>
      </c>
      <c r="H15" t="s">
        <v>259</v>
      </c>
      <c r="L15" t="s">
        <v>251</v>
      </c>
      <c r="P15" s="11">
        <v>2000000</v>
      </c>
      <c r="T15" s="11">
        <v>1810347</v>
      </c>
      <c r="X15" s="11">
        <v>1845000</v>
      </c>
    </row>
    <row r="16" spans="1:24" ht="39.75" customHeight="1">
      <c r="A16" t="s">
        <v>1315</v>
      </c>
      <c r="C16" t="s">
        <v>391</v>
      </c>
      <c r="E16" t="s">
        <v>392</v>
      </c>
      <c r="H16" s="16" t="s">
        <v>393</v>
      </c>
      <c r="I16" s="16" t="s">
        <v>1659</v>
      </c>
      <c r="L16" t="s">
        <v>340</v>
      </c>
      <c r="P16" s="11">
        <v>472938</v>
      </c>
      <c r="T16" s="11">
        <v>472938</v>
      </c>
      <c r="X16" s="11">
        <v>472938</v>
      </c>
    </row>
    <row r="17" spans="1:24" ht="15">
      <c r="A17" t="s">
        <v>1315</v>
      </c>
      <c r="C17" t="s">
        <v>391</v>
      </c>
      <c r="E17" t="s">
        <v>392</v>
      </c>
      <c r="H17" t="s">
        <v>355</v>
      </c>
      <c r="L17" t="s">
        <v>268</v>
      </c>
      <c r="P17" s="11">
        <v>599702</v>
      </c>
      <c r="T17" s="11">
        <v>542323</v>
      </c>
      <c r="X17" s="11">
        <v>569717</v>
      </c>
    </row>
    <row r="18" spans="1:24" ht="15">
      <c r="A18" t="s">
        <v>1660</v>
      </c>
      <c r="C18" t="s">
        <v>391</v>
      </c>
      <c r="E18" t="s">
        <v>392</v>
      </c>
      <c r="H18" t="s">
        <v>113</v>
      </c>
      <c r="L18" t="s">
        <v>113</v>
      </c>
      <c r="P18" s="11">
        <v>151090</v>
      </c>
      <c r="T18" t="s">
        <v>113</v>
      </c>
      <c r="X18" t="s">
        <v>113</v>
      </c>
    </row>
    <row r="19" spans="1:24" ht="15">
      <c r="A19" t="s">
        <v>396</v>
      </c>
      <c r="C19" t="s">
        <v>287</v>
      </c>
      <c r="E19" t="s">
        <v>243</v>
      </c>
      <c r="H19" t="s">
        <v>295</v>
      </c>
      <c r="L19" t="s">
        <v>231</v>
      </c>
      <c r="P19" s="11">
        <v>5925000</v>
      </c>
      <c r="T19" s="11">
        <v>5808932</v>
      </c>
      <c r="X19" s="11">
        <v>5969437</v>
      </c>
    </row>
    <row r="20" spans="1:24" ht="15">
      <c r="A20" t="s">
        <v>1320</v>
      </c>
      <c r="C20" t="s">
        <v>398</v>
      </c>
      <c r="E20" t="s">
        <v>266</v>
      </c>
      <c r="H20" t="s">
        <v>399</v>
      </c>
      <c r="L20" t="s">
        <v>251</v>
      </c>
      <c r="P20" s="11">
        <v>2910663</v>
      </c>
      <c r="T20" s="11">
        <v>2902146</v>
      </c>
      <c r="X20" s="11">
        <v>2343084</v>
      </c>
    </row>
    <row r="21" spans="1:24" ht="15">
      <c r="A21" t="s">
        <v>400</v>
      </c>
      <c r="C21" t="s">
        <v>401</v>
      </c>
      <c r="E21" t="s">
        <v>316</v>
      </c>
      <c r="H21" t="s">
        <v>402</v>
      </c>
      <c r="L21" t="s">
        <v>263</v>
      </c>
      <c r="P21" s="11">
        <v>2932653</v>
      </c>
      <c r="T21" s="11">
        <v>2897375</v>
      </c>
      <c r="X21" s="11">
        <v>2795786</v>
      </c>
    </row>
    <row r="22" spans="1:24" ht="15">
      <c r="A22" t="s">
        <v>403</v>
      </c>
      <c r="C22" t="s">
        <v>404</v>
      </c>
      <c r="E22" t="s">
        <v>633</v>
      </c>
      <c r="H22" t="s">
        <v>275</v>
      </c>
      <c r="L22" t="s">
        <v>276</v>
      </c>
      <c r="P22" s="11">
        <v>3591000</v>
      </c>
      <c r="T22" s="11">
        <v>3556987</v>
      </c>
      <c r="X22" s="11">
        <v>3591000</v>
      </c>
    </row>
    <row r="23" spans="1:24" ht="15">
      <c r="A23" t="s">
        <v>406</v>
      </c>
      <c r="C23" t="s">
        <v>407</v>
      </c>
      <c r="E23" t="s">
        <v>1321</v>
      </c>
      <c r="H23" t="s">
        <v>409</v>
      </c>
      <c r="L23" t="s">
        <v>410</v>
      </c>
      <c r="P23" s="11">
        <v>2596273</v>
      </c>
      <c r="T23" s="11">
        <v>2551331</v>
      </c>
      <c r="X23" s="11">
        <v>2628727</v>
      </c>
    </row>
    <row r="25" spans="1:24" ht="15">
      <c r="A25" s="1" t="s">
        <v>411</v>
      </c>
      <c r="B25" s="1"/>
      <c r="C25" s="1"/>
      <c r="T25" s="11">
        <v>280436826</v>
      </c>
      <c r="X25" s="11">
        <v>277582772</v>
      </c>
    </row>
    <row r="27" ht="15">
      <c r="A27" s="3" t="s">
        <v>1661</v>
      </c>
    </row>
    <row r="28" spans="1:24" ht="15">
      <c r="A28" t="s">
        <v>1451</v>
      </c>
      <c r="C28" t="s">
        <v>414</v>
      </c>
      <c r="E28" t="s">
        <v>415</v>
      </c>
      <c r="H28" t="s">
        <v>329</v>
      </c>
      <c r="L28" t="s">
        <v>113</v>
      </c>
      <c r="P28" s="11">
        <v>1000000</v>
      </c>
      <c r="T28" s="11">
        <v>1000000</v>
      </c>
      <c r="X28" s="11">
        <v>922500</v>
      </c>
    </row>
    <row r="29" spans="1:24" ht="15">
      <c r="A29" t="s">
        <v>1326</v>
      </c>
      <c r="C29" t="s">
        <v>417</v>
      </c>
      <c r="E29" t="s">
        <v>229</v>
      </c>
      <c r="H29" t="s">
        <v>339</v>
      </c>
      <c r="L29" t="s">
        <v>418</v>
      </c>
      <c r="P29" s="11">
        <v>1700000</v>
      </c>
      <c r="T29" s="11">
        <v>1676619</v>
      </c>
      <c r="X29" s="11">
        <v>1382321</v>
      </c>
    </row>
    <row r="30" spans="1:24" ht="15">
      <c r="A30" t="s">
        <v>1457</v>
      </c>
      <c r="C30" t="s">
        <v>420</v>
      </c>
      <c r="E30" t="s">
        <v>421</v>
      </c>
      <c r="H30" t="s">
        <v>422</v>
      </c>
      <c r="L30" t="s">
        <v>113</v>
      </c>
      <c r="P30" s="11">
        <v>3500000</v>
      </c>
      <c r="T30" s="11">
        <v>3500000</v>
      </c>
      <c r="X30" s="11">
        <v>3430000</v>
      </c>
    </row>
    <row r="31" spans="1:24" ht="15">
      <c r="A31" t="s">
        <v>423</v>
      </c>
      <c r="C31" t="s">
        <v>424</v>
      </c>
      <c r="E31" t="s">
        <v>425</v>
      </c>
      <c r="H31" t="s">
        <v>344</v>
      </c>
      <c r="L31" t="s">
        <v>345</v>
      </c>
      <c r="P31" s="11">
        <v>11000000</v>
      </c>
      <c r="T31" s="11">
        <v>10385531</v>
      </c>
      <c r="X31" s="11">
        <v>11000000</v>
      </c>
    </row>
    <row r="32" spans="1:24" ht="15">
      <c r="A32" t="s">
        <v>1328</v>
      </c>
      <c r="C32" t="s">
        <v>246</v>
      </c>
      <c r="E32" t="s">
        <v>324</v>
      </c>
      <c r="H32" t="s">
        <v>344</v>
      </c>
      <c r="L32" t="s">
        <v>345</v>
      </c>
      <c r="P32" s="11">
        <v>4000000</v>
      </c>
      <c r="T32" s="11">
        <v>3932295</v>
      </c>
      <c r="X32" s="11">
        <v>3987830</v>
      </c>
    </row>
    <row r="33" spans="1:24" ht="15">
      <c r="A33" t="s">
        <v>427</v>
      </c>
      <c r="C33" t="s">
        <v>428</v>
      </c>
      <c r="E33" t="s">
        <v>250</v>
      </c>
      <c r="H33" t="s">
        <v>429</v>
      </c>
      <c r="L33" t="s">
        <v>418</v>
      </c>
      <c r="P33" s="11">
        <v>9250000</v>
      </c>
      <c r="T33" s="11">
        <v>9176378</v>
      </c>
      <c r="X33" s="11">
        <v>9180625</v>
      </c>
    </row>
    <row r="34" spans="1:24" ht="15">
      <c r="A34" t="s">
        <v>430</v>
      </c>
      <c r="C34" t="s">
        <v>431</v>
      </c>
      <c r="E34" t="s">
        <v>266</v>
      </c>
      <c r="H34" t="s">
        <v>432</v>
      </c>
      <c r="L34" t="s">
        <v>433</v>
      </c>
      <c r="P34" s="11">
        <v>11000000</v>
      </c>
      <c r="T34" s="11">
        <v>10897254</v>
      </c>
      <c r="X34" s="11">
        <v>11000000</v>
      </c>
    </row>
    <row r="35" spans="1:24" ht="15">
      <c r="A35" t="s">
        <v>1329</v>
      </c>
      <c r="C35" t="s">
        <v>435</v>
      </c>
      <c r="E35" t="s">
        <v>632</v>
      </c>
      <c r="H35" t="s">
        <v>275</v>
      </c>
      <c r="L35" t="s">
        <v>437</v>
      </c>
      <c r="P35" s="11">
        <v>5600000</v>
      </c>
      <c r="T35" s="11">
        <v>5533021</v>
      </c>
      <c r="X35" s="11">
        <v>5614000</v>
      </c>
    </row>
    <row r="36" spans="1:24" ht="15">
      <c r="A36" t="s">
        <v>1662</v>
      </c>
      <c r="C36" t="s">
        <v>439</v>
      </c>
      <c r="E36" t="s">
        <v>254</v>
      </c>
      <c r="H36" t="s">
        <v>339</v>
      </c>
      <c r="L36" t="s">
        <v>113</v>
      </c>
      <c r="P36" s="11">
        <v>2812500</v>
      </c>
      <c r="T36" s="11">
        <v>2669986</v>
      </c>
      <c r="X36" s="11">
        <v>2531250</v>
      </c>
    </row>
    <row r="38" spans="1:24" ht="15">
      <c r="A38" s="1" t="s">
        <v>440</v>
      </c>
      <c r="B38" s="1"/>
      <c r="C38" s="1"/>
      <c r="T38" s="11">
        <v>48771084</v>
      </c>
      <c r="X38" s="11">
        <v>49048526</v>
      </c>
    </row>
    <row r="40" spans="1:3" ht="15">
      <c r="A40" s="1" t="s">
        <v>1663</v>
      </c>
      <c r="B40" s="1"/>
      <c r="C40" s="1"/>
    </row>
    <row r="41" spans="1:24" ht="39.75" customHeight="1">
      <c r="A41" t="s">
        <v>442</v>
      </c>
      <c r="C41" t="s">
        <v>443</v>
      </c>
      <c r="E41" t="s">
        <v>324</v>
      </c>
      <c r="H41" s="16" t="s">
        <v>444</v>
      </c>
      <c r="I41" s="16" t="s">
        <v>394</v>
      </c>
      <c r="L41" t="s">
        <v>113</v>
      </c>
      <c r="P41" s="11">
        <v>4462922</v>
      </c>
      <c r="T41" s="11">
        <v>3989769</v>
      </c>
      <c r="X41" s="11">
        <v>2900899</v>
      </c>
    </row>
    <row r="42" spans="1:24" ht="15">
      <c r="A42" t="s">
        <v>445</v>
      </c>
      <c r="C42" t="s">
        <v>446</v>
      </c>
      <c r="E42" t="s">
        <v>324</v>
      </c>
      <c r="H42" t="s">
        <v>447</v>
      </c>
      <c r="L42" t="s">
        <v>113</v>
      </c>
      <c r="P42" s="11">
        <v>1734000</v>
      </c>
      <c r="T42" s="11">
        <v>1734000</v>
      </c>
      <c r="X42" s="11">
        <v>1057740</v>
      </c>
    </row>
    <row r="43" spans="1:24" ht="39.75" customHeight="1">
      <c r="A43" t="s">
        <v>448</v>
      </c>
      <c r="C43" t="s">
        <v>449</v>
      </c>
      <c r="E43" t="s">
        <v>234</v>
      </c>
      <c r="H43" s="16" t="s">
        <v>450</v>
      </c>
      <c r="I43" s="16" t="s">
        <v>394</v>
      </c>
      <c r="L43" t="s">
        <v>113</v>
      </c>
      <c r="P43" s="11">
        <v>2007414</v>
      </c>
      <c r="T43" s="11">
        <v>1978812</v>
      </c>
      <c r="X43" s="11">
        <v>2014239</v>
      </c>
    </row>
    <row r="44" spans="1:24" ht="39.75" customHeight="1">
      <c r="A44" t="s">
        <v>454</v>
      </c>
      <c r="C44" t="s">
        <v>455</v>
      </c>
      <c r="E44" t="s">
        <v>392</v>
      </c>
      <c r="H44" s="16" t="s">
        <v>456</v>
      </c>
      <c r="I44" s="16" t="s">
        <v>394</v>
      </c>
      <c r="L44" t="s">
        <v>113</v>
      </c>
      <c r="P44" s="11">
        <v>121647</v>
      </c>
      <c r="T44" s="11">
        <v>121647</v>
      </c>
      <c r="X44" s="11">
        <v>121647</v>
      </c>
    </row>
    <row r="46" spans="1:24" ht="15">
      <c r="A46" s="1" t="s">
        <v>457</v>
      </c>
      <c r="B46" s="1"/>
      <c r="C46" s="1"/>
      <c r="T46" s="11">
        <v>7824228</v>
      </c>
      <c r="X46" s="11">
        <v>6094525</v>
      </c>
    </row>
    <row r="48" spans="1:3" ht="15">
      <c r="A48" s="1" t="s">
        <v>1664</v>
      </c>
      <c r="B48" s="1"/>
      <c r="C48" s="1"/>
    </row>
    <row r="49" spans="1:24" ht="39.75" customHeight="1">
      <c r="A49" s="16" t="s">
        <v>459</v>
      </c>
      <c r="C49" t="s">
        <v>113</v>
      </c>
      <c r="E49" t="s">
        <v>324</v>
      </c>
      <c r="H49" t="s">
        <v>409</v>
      </c>
      <c r="L49" t="s">
        <v>113</v>
      </c>
      <c r="P49" s="11">
        <v>400</v>
      </c>
      <c r="T49" s="11">
        <v>399704</v>
      </c>
      <c r="X49" s="11">
        <v>438539</v>
      </c>
    </row>
    <row r="50" spans="1:24" ht="15">
      <c r="A50" t="s">
        <v>454</v>
      </c>
      <c r="C50" t="s">
        <v>113</v>
      </c>
      <c r="E50" t="s">
        <v>392</v>
      </c>
      <c r="H50" t="s">
        <v>447</v>
      </c>
      <c r="L50" t="s">
        <v>113</v>
      </c>
      <c r="P50" s="11">
        <v>1047317</v>
      </c>
      <c r="T50" s="11">
        <v>670283</v>
      </c>
      <c r="X50" s="11">
        <v>791398</v>
      </c>
    </row>
    <row r="52" spans="1:24" ht="15">
      <c r="A52" s="1" t="s">
        <v>461</v>
      </c>
      <c r="B52" s="1"/>
      <c r="C52" s="1"/>
      <c r="T52" s="11">
        <v>1069987</v>
      </c>
      <c r="X52" s="11">
        <v>1229937</v>
      </c>
    </row>
  </sheetData>
  <sheetProtection selectLockedCells="1" selectUnlockedCells="1"/>
  <mergeCells count="14">
    <mergeCell ref="A2:F2"/>
    <mergeCell ref="G5:H5"/>
    <mergeCell ref="K5:L5"/>
    <mergeCell ref="O5:P5"/>
    <mergeCell ref="S5:T5"/>
    <mergeCell ref="W5:X5"/>
    <mergeCell ref="S6:T6"/>
    <mergeCell ref="W6:X6"/>
    <mergeCell ref="A25:C25"/>
    <mergeCell ref="A38:C38"/>
    <mergeCell ref="A40:C40"/>
    <mergeCell ref="A46:C46"/>
    <mergeCell ref="A48:C48"/>
    <mergeCell ref="A52:C5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206</v>
      </c>
      <c r="B2" s="1"/>
      <c r="C2" s="1"/>
      <c r="D2" s="1"/>
      <c r="E2" s="1"/>
      <c r="F2" s="1"/>
    </row>
    <row r="5" spans="1:24" ht="39.75" customHeight="1">
      <c r="A5" s="3" t="s">
        <v>207</v>
      </c>
      <c r="C5" s="3" t="s">
        <v>208</v>
      </c>
      <c r="E5" s="3" t="s">
        <v>209</v>
      </c>
      <c r="G5" s="5" t="s">
        <v>1648</v>
      </c>
      <c r="H5" s="5"/>
      <c r="K5" s="5" t="s">
        <v>1649</v>
      </c>
      <c r="L5" s="5"/>
      <c r="O5" s="5" t="s">
        <v>1262</v>
      </c>
      <c r="P5" s="5"/>
      <c r="S5" s="1" t="s">
        <v>692</v>
      </c>
      <c r="T5" s="1"/>
      <c r="W5" s="1" t="s">
        <v>1263</v>
      </c>
      <c r="X5" s="1"/>
    </row>
    <row r="6" spans="1:3" ht="15">
      <c r="A6" s="1" t="s">
        <v>1665</v>
      </c>
      <c r="B6" s="1"/>
      <c r="C6" s="1"/>
    </row>
    <row r="7" spans="1:24" ht="15">
      <c r="A7" t="s">
        <v>463</v>
      </c>
      <c r="C7" t="s">
        <v>113</v>
      </c>
      <c r="E7" t="s">
        <v>222</v>
      </c>
      <c r="H7" t="s">
        <v>113</v>
      </c>
      <c r="L7" t="s">
        <v>113</v>
      </c>
      <c r="P7" s="11">
        <v>463</v>
      </c>
      <c r="S7" s="10">
        <v>118817</v>
      </c>
      <c r="T7" s="10"/>
      <c r="W7" s="10">
        <v>575311</v>
      </c>
      <c r="X7" s="10"/>
    </row>
    <row r="8" spans="1:24" ht="15">
      <c r="A8" t="s">
        <v>464</v>
      </c>
      <c r="C8" t="s">
        <v>465</v>
      </c>
      <c r="E8" t="s">
        <v>324</v>
      </c>
      <c r="H8" t="s">
        <v>113</v>
      </c>
      <c r="L8" t="s">
        <v>113</v>
      </c>
      <c r="P8" s="11">
        <v>554715</v>
      </c>
      <c r="T8" s="11">
        <v>1186649</v>
      </c>
      <c r="X8" s="11">
        <v>540848</v>
      </c>
    </row>
    <row r="9" spans="1:24" ht="15">
      <c r="A9" t="s">
        <v>466</v>
      </c>
      <c r="C9" t="s">
        <v>465</v>
      </c>
      <c r="E9" t="s">
        <v>324</v>
      </c>
      <c r="H9" t="s">
        <v>113</v>
      </c>
      <c r="L9" t="s">
        <v>113</v>
      </c>
      <c r="P9" s="11">
        <v>1135743</v>
      </c>
      <c r="T9" t="s">
        <v>113</v>
      </c>
      <c r="X9" s="11">
        <v>22715</v>
      </c>
    </row>
    <row r="10" spans="1:24" ht="39.75" customHeight="1">
      <c r="A10" s="16" t="s">
        <v>459</v>
      </c>
      <c r="C10" t="s">
        <v>113</v>
      </c>
      <c r="E10" t="s">
        <v>324</v>
      </c>
      <c r="H10" t="s">
        <v>113</v>
      </c>
      <c r="L10" t="s">
        <v>113</v>
      </c>
      <c r="P10" s="11">
        <v>30</v>
      </c>
      <c r="T10" s="11">
        <v>296</v>
      </c>
      <c r="X10" s="11">
        <v>16706</v>
      </c>
    </row>
    <row r="11" spans="1:24" ht="15">
      <c r="A11" t="s">
        <v>467</v>
      </c>
      <c r="C11" t="s">
        <v>468</v>
      </c>
      <c r="E11" t="s">
        <v>1666</v>
      </c>
      <c r="H11" t="s">
        <v>113</v>
      </c>
      <c r="L11" t="s">
        <v>113</v>
      </c>
      <c r="P11" s="11">
        <v>14484</v>
      </c>
      <c r="T11" s="11">
        <v>28002</v>
      </c>
      <c r="X11" s="11">
        <v>145275</v>
      </c>
    </row>
    <row r="12" spans="1:24" ht="15">
      <c r="A12" t="s">
        <v>454</v>
      </c>
      <c r="C12" t="s">
        <v>113</v>
      </c>
      <c r="E12" t="s">
        <v>392</v>
      </c>
      <c r="H12" t="s">
        <v>113</v>
      </c>
      <c r="L12" t="s">
        <v>113</v>
      </c>
      <c r="P12" s="11">
        <v>149617</v>
      </c>
      <c r="T12" t="s">
        <v>113</v>
      </c>
      <c r="X12" t="s">
        <v>113</v>
      </c>
    </row>
    <row r="13" spans="1:24" ht="15">
      <c r="A13" t="s">
        <v>470</v>
      </c>
      <c r="C13" t="s">
        <v>113</v>
      </c>
      <c r="E13" t="s">
        <v>1667</v>
      </c>
      <c r="H13" t="s">
        <v>113</v>
      </c>
      <c r="L13" t="s">
        <v>113</v>
      </c>
      <c r="P13" s="11">
        <v>15179</v>
      </c>
      <c r="T13" s="11">
        <v>56895</v>
      </c>
      <c r="X13" s="11">
        <v>267926</v>
      </c>
    </row>
    <row r="15" spans="1:24" ht="15">
      <c r="A15" s="1" t="s">
        <v>472</v>
      </c>
      <c r="B15" s="1"/>
      <c r="C15" s="1"/>
      <c r="T15" s="11">
        <v>1390659</v>
      </c>
      <c r="X15" s="11">
        <v>1568781</v>
      </c>
    </row>
    <row r="17" spans="1:24" ht="15">
      <c r="A17" s="1" t="s">
        <v>473</v>
      </c>
      <c r="B17" s="1"/>
      <c r="C17" s="1"/>
      <c r="D17" s="1"/>
      <c r="E17" s="1"/>
      <c r="T17" s="11">
        <v>339492784</v>
      </c>
      <c r="X17" s="11">
        <v>335524541</v>
      </c>
    </row>
    <row r="18" spans="1:3" ht="15">
      <c r="A18" s="1" t="s">
        <v>1668</v>
      </c>
      <c r="B18" s="1"/>
      <c r="C18" s="1"/>
    </row>
    <row r="19" spans="1:24" ht="15">
      <c r="A19" s="7" t="s">
        <v>482</v>
      </c>
      <c r="B19" s="7"/>
      <c r="C19" s="7"/>
      <c r="D19" s="7"/>
      <c r="E19" s="7"/>
      <c r="T19" s="11">
        <v>9835853</v>
      </c>
      <c r="X19" s="11">
        <v>9835853</v>
      </c>
    </row>
    <row r="21" spans="1:24" ht="15">
      <c r="A21" s="1" t="s">
        <v>1669</v>
      </c>
      <c r="B21" s="1"/>
      <c r="C21" s="1"/>
      <c r="S21" s="10">
        <v>349328637</v>
      </c>
      <c r="T21" s="10"/>
      <c r="W21" s="10">
        <v>345360394</v>
      </c>
      <c r="X21" s="10"/>
    </row>
    <row r="23" spans="1:24" ht="15">
      <c r="A23" s="1" t="s">
        <v>1670</v>
      </c>
      <c r="B23" s="1"/>
      <c r="C23" s="1"/>
      <c r="X23" s="12">
        <v>-132389436</v>
      </c>
    </row>
    <row r="24" spans="1:24" ht="15">
      <c r="A24" s="1" t="s">
        <v>487</v>
      </c>
      <c r="B24" s="1"/>
      <c r="C24" s="1"/>
      <c r="W24" s="10">
        <v>212970958</v>
      </c>
      <c r="X24" s="10"/>
    </row>
  </sheetData>
  <sheetProtection selectLockedCells="1" selectUnlockedCells="1"/>
  <mergeCells count="19">
    <mergeCell ref="A2:F2"/>
    <mergeCell ref="G5:H5"/>
    <mergeCell ref="K5:L5"/>
    <mergeCell ref="O5:P5"/>
    <mergeCell ref="S5:T5"/>
    <mergeCell ref="W5:X5"/>
    <mergeCell ref="A6:C6"/>
    <mergeCell ref="S7:T7"/>
    <mergeCell ref="W7:X7"/>
    <mergeCell ref="A15:C15"/>
    <mergeCell ref="A17:E17"/>
    <mergeCell ref="A18:C18"/>
    <mergeCell ref="A19:E19"/>
    <mergeCell ref="A21:C21"/>
    <mergeCell ref="S21:T21"/>
    <mergeCell ref="W21:X21"/>
    <mergeCell ref="A23:C23"/>
    <mergeCell ref="A24:C24"/>
    <mergeCell ref="W24:X24"/>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Y55"/>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6.7109375" style="0" customWidth="1"/>
    <col min="9"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1260</v>
      </c>
      <c r="B2" s="1"/>
      <c r="C2" s="1"/>
      <c r="D2" s="1"/>
      <c r="E2" s="1"/>
      <c r="F2" s="1"/>
    </row>
    <row r="5" spans="1:24" ht="39.75" customHeight="1">
      <c r="A5" s="3" t="s">
        <v>207</v>
      </c>
      <c r="C5" s="3" t="s">
        <v>208</v>
      </c>
      <c r="E5" s="3" t="s">
        <v>209</v>
      </c>
      <c r="G5" s="5" t="s">
        <v>210</v>
      </c>
      <c r="H5" s="5"/>
      <c r="K5" s="5" t="s">
        <v>1649</v>
      </c>
      <c r="L5" s="5"/>
      <c r="O5" s="5" t="s">
        <v>1262</v>
      </c>
      <c r="P5" s="5"/>
      <c r="S5" s="1" t="s">
        <v>692</v>
      </c>
      <c r="T5" s="1"/>
      <c r="W5" s="1" t="s">
        <v>1263</v>
      </c>
      <c r="X5" s="1"/>
    </row>
    <row r="6" spans="1:25" ht="15" customHeight="1">
      <c r="A6" s="5" t="s">
        <v>1671</v>
      </c>
      <c r="B6" s="5"/>
      <c r="C6" s="5"/>
      <c r="D6" s="5"/>
      <c r="E6" s="5"/>
      <c r="F6" s="5"/>
      <c r="G6" s="5"/>
      <c r="H6" s="5"/>
      <c r="I6" s="5"/>
      <c r="J6" s="5"/>
      <c r="K6" s="5"/>
      <c r="L6" s="5"/>
      <c r="M6" s="5"/>
      <c r="N6" s="5"/>
      <c r="O6" s="5"/>
      <c r="P6" s="5"/>
      <c r="Q6" s="5"/>
      <c r="R6" s="5"/>
      <c r="S6" s="5"/>
      <c r="T6" s="5"/>
      <c r="U6" s="5"/>
      <c r="V6" s="5"/>
      <c r="W6" s="5"/>
      <c r="X6" s="5"/>
      <c r="Y6" s="3"/>
    </row>
    <row r="7" ht="15">
      <c r="A7" s="3" t="s">
        <v>1265</v>
      </c>
    </row>
    <row r="8" spans="1:24" ht="15">
      <c r="A8" t="s">
        <v>220</v>
      </c>
      <c r="C8" t="s">
        <v>221</v>
      </c>
      <c r="E8" t="s">
        <v>222</v>
      </c>
      <c r="H8" t="s">
        <v>1266</v>
      </c>
      <c r="L8" t="s">
        <v>224</v>
      </c>
      <c r="M8" s="12">
        <v>-9</v>
      </c>
      <c r="P8" s="11">
        <v>9060104</v>
      </c>
      <c r="S8" s="10">
        <v>8865835</v>
      </c>
      <c r="T8" s="10"/>
      <c r="W8" s="10">
        <v>9167028</v>
      </c>
      <c r="X8" s="10"/>
    </row>
    <row r="9" spans="1:24" ht="15">
      <c r="A9" t="s">
        <v>1267</v>
      </c>
      <c r="C9" t="s">
        <v>221</v>
      </c>
      <c r="E9" t="s">
        <v>222</v>
      </c>
      <c r="H9" t="s">
        <v>113</v>
      </c>
      <c r="L9" t="s">
        <v>113</v>
      </c>
      <c r="P9" s="11">
        <v>2000000</v>
      </c>
      <c r="T9" s="11">
        <v>2000000</v>
      </c>
      <c r="X9" s="11">
        <v>2023603</v>
      </c>
    </row>
    <row r="10" spans="1:24" ht="15">
      <c r="A10" t="s">
        <v>227</v>
      </c>
      <c r="C10" t="s">
        <v>228</v>
      </c>
      <c r="E10" t="s">
        <v>229</v>
      </c>
      <c r="H10" t="s">
        <v>230</v>
      </c>
      <c r="L10" t="s">
        <v>231</v>
      </c>
      <c r="P10" s="11">
        <v>7334751</v>
      </c>
      <c r="T10" s="11">
        <v>7289756</v>
      </c>
      <c r="X10" s="11">
        <v>7261403</v>
      </c>
    </row>
    <row r="11" spans="1:24" ht="15">
      <c r="A11" t="s">
        <v>1268</v>
      </c>
      <c r="C11" t="s">
        <v>309</v>
      </c>
      <c r="E11" t="s">
        <v>288</v>
      </c>
      <c r="H11" t="s">
        <v>230</v>
      </c>
      <c r="L11" t="s">
        <v>231</v>
      </c>
      <c r="P11" s="11">
        <v>2764276</v>
      </c>
      <c r="T11" s="11">
        <v>2738582</v>
      </c>
      <c r="X11" s="11">
        <v>2781553</v>
      </c>
    </row>
    <row r="12" spans="1:24" ht="15">
      <c r="A12" t="s">
        <v>232</v>
      </c>
      <c r="C12" t="s">
        <v>233</v>
      </c>
      <c r="E12" t="s">
        <v>234</v>
      </c>
      <c r="H12" t="s">
        <v>235</v>
      </c>
      <c r="L12" t="s">
        <v>236</v>
      </c>
      <c r="P12" s="11">
        <v>4333333</v>
      </c>
      <c r="T12" s="11">
        <v>4299220</v>
      </c>
      <c r="X12" s="11">
        <v>4327917</v>
      </c>
    </row>
    <row r="13" spans="1:24" ht="15">
      <c r="A13" t="s">
        <v>237</v>
      </c>
      <c r="C13" t="s">
        <v>238</v>
      </c>
      <c r="E13" t="s">
        <v>229</v>
      </c>
      <c r="H13" t="s">
        <v>239</v>
      </c>
      <c r="L13" t="s">
        <v>240</v>
      </c>
      <c r="P13" s="11">
        <v>1389500</v>
      </c>
      <c r="T13" s="11">
        <v>1351463</v>
      </c>
      <c r="X13" s="11">
        <v>1396447</v>
      </c>
    </row>
    <row r="14" spans="1:24" ht="39.75" customHeight="1">
      <c r="A14" t="s">
        <v>245</v>
      </c>
      <c r="C14" t="s">
        <v>246</v>
      </c>
      <c r="E14" s="16" t="s">
        <v>247</v>
      </c>
      <c r="H14" t="s">
        <v>244</v>
      </c>
      <c r="L14" t="s">
        <v>236</v>
      </c>
      <c r="P14" s="11">
        <v>3476244</v>
      </c>
      <c r="T14" s="11">
        <v>3463094</v>
      </c>
      <c r="X14" s="11">
        <v>3479720</v>
      </c>
    </row>
    <row r="15" spans="1:24" ht="15">
      <c r="A15" t="s">
        <v>248</v>
      </c>
      <c r="C15" t="s">
        <v>249</v>
      </c>
      <c r="E15" t="s">
        <v>250</v>
      </c>
      <c r="H15" t="s">
        <v>230</v>
      </c>
      <c r="L15" t="s">
        <v>251</v>
      </c>
      <c r="P15" s="11">
        <v>2917500</v>
      </c>
      <c r="T15" s="11">
        <v>2900680</v>
      </c>
      <c r="X15" s="11">
        <v>2902912</v>
      </c>
    </row>
    <row r="16" spans="1:24" ht="15">
      <c r="A16" t="s">
        <v>1269</v>
      </c>
      <c r="C16" t="s">
        <v>1270</v>
      </c>
      <c r="E16" t="s">
        <v>288</v>
      </c>
      <c r="H16" t="s">
        <v>1271</v>
      </c>
      <c r="L16" t="s">
        <v>307</v>
      </c>
      <c r="P16" s="11">
        <v>2947500</v>
      </c>
      <c r="T16" s="11">
        <v>2924974</v>
      </c>
      <c r="X16" s="11">
        <v>2956107</v>
      </c>
    </row>
    <row r="17" spans="1:24" ht="15">
      <c r="A17" t="s">
        <v>252</v>
      </c>
      <c r="C17" t="s">
        <v>253</v>
      </c>
      <c r="E17" t="s">
        <v>254</v>
      </c>
      <c r="H17" t="s">
        <v>259</v>
      </c>
      <c r="L17" t="s">
        <v>251</v>
      </c>
      <c r="P17" s="11">
        <v>5293750</v>
      </c>
      <c r="T17" s="11">
        <v>5228951</v>
      </c>
      <c r="X17" s="11">
        <v>5240812</v>
      </c>
    </row>
    <row r="18" spans="1:24" ht="15">
      <c r="A18" t="s">
        <v>1272</v>
      </c>
      <c r="C18" t="s">
        <v>1273</v>
      </c>
      <c r="E18" t="s">
        <v>243</v>
      </c>
      <c r="H18" t="s">
        <v>283</v>
      </c>
      <c r="L18" t="s">
        <v>383</v>
      </c>
      <c r="P18" s="11">
        <v>3023140</v>
      </c>
      <c r="T18" s="11">
        <v>3004531</v>
      </c>
      <c r="X18" s="11">
        <v>3005515</v>
      </c>
    </row>
    <row r="19" spans="1:24" ht="15">
      <c r="A19" t="s">
        <v>257</v>
      </c>
      <c r="C19" t="s">
        <v>258</v>
      </c>
      <c r="E19" t="s">
        <v>243</v>
      </c>
      <c r="H19" t="s">
        <v>259</v>
      </c>
      <c r="L19" t="s">
        <v>251</v>
      </c>
      <c r="P19" s="11">
        <v>5000000</v>
      </c>
      <c r="T19" s="11">
        <v>4927548</v>
      </c>
      <c r="X19" s="11">
        <v>4925000</v>
      </c>
    </row>
    <row r="20" spans="1:24" ht="15">
      <c r="A20" t="s">
        <v>260</v>
      </c>
      <c r="C20" t="s">
        <v>261</v>
      </c>
      <c r="E20" t="s">
        <v>222</v>
      </c>
      <c r="H20" t="s">
        <v>262</v>
      </c>
      <c r="L20" t="s">
        <v>263</v>
      </c>
      <c r="P20" s="11">
        <v>8000000</v>
      </c>
      <c r="T20" s="11">
        <v>7880197</v>
      </c>
      <c r="X20" s="11">
        <v>7970000</v>
      </c>
    </row>
    <row r="21" spans="1:24" ht="15">
      <c r="A21" t="s">
        <v>1274</v>
      </c>
      <c r="C21" t="s">
        <v>270</v>
      </c>
      <c r="E21" t="s">
        <v>229</v>
      </c>
      <c r="H21" t="s">
        <v>271</v>
      </c>
      <c r="L21" t="s">
        <v>272</v>
      </c>
      <c r="P21" s="11">
        <v>5000000</v>
      </c>
      <c r="T21" s="11">
        <v>4957132</v>
      </c>
      <c r="X21" s="11">
        <v>5087500</v>
      </c>
    </row>
    <row r="22" spans="1:24" ht="15">
      <c r="A22" t="s">
        <v>273</v>
      </c>
      <c r="C22" t="s">
        <v>274</v>
      </c>
      <c r="E22" t="s">
        <v>222</v>
      </c>
      <c r="H22" t="s">
        <v>275</v>
      </c>
      <c r="L22" t="s">
        <v>276</v>
      </c>
      <c r="P22" s="11">
        <v>4477500</v>
      </c>
      <c r="T22" s="11">
        <v>4416233</v>
      </c>
      <c r="X22" s="11">
        <v>4477500</v>
      </c>
    </row>
    <row r="23" spans="1:24" ht="39.75" customHeight="1">
      <c r="A23" t="s">
        <v>277</v>
      </c>
      <c r="C23" t="s">
        <v>278</v>
      </c>
      <c r="E23" s="16" t="s">
        <v>279</v>
      </c>
      <c r="H23" t="s">
        <v>262</v>
      </c>
      <c r="L23" t="s">
        <v>280</v>
      </c>
      <c r="P23" s="11">
        <v>4975000</v>
      </c>
      <c r="T23" s="11">
        <v>4928906</v>
      </c>
      <c r="X23" s="11">
        <v>4975000</v>
      </c>
    </row>
    <row r="24" spans="1:24" ht="39.75" customHeight="1">
      <c r="A24" t="s">
        <v>281</v>
      </c>
      <c r="C24" t="s">
        <v>282</v>
      </c>
      <c r="E24" s="16" t="s">
        <v>279</v>
      </c>
      <c r="H24" t="s">
        <v>283</v>
      </c>
      <c r="L24" t="s">
        <v>284</v>
      </c>
      <c r="P24" s="11">
        <v>5900000</v>
      </c>
      <c r="T24" s="11">
        <v>5843227</v>
      </c>
      <c r="X24" s="11">
        <v>5811500</v>
      </c>
    </row>
    <row r="25" spans="1:24" ht="15">
      <c r="A25" t="s">
        <v>1276</v>
      </c>
      <c r="C25" t="s">
        <v>1277</v>
      </c>
      <c r="E25" t="s">
        <v>288</v>
      </c>
      <c r="H25" t="s">
        <v>375</v>
      </c>
      <c r="L25" t="s">
        <v>300</v>
      </c>
      <c r="P25" s="11">
        <v>1995000</v>
      </c>
      <c r="T25" s="11">
        <v>1947166</v>
      </c>
      <c r="X25" s="11">
        <v>1963419</v>
      </c>
    </row>
    <row r="26" spans="1:24" ht="15">
      <c r="A26" t="s">
        <v>289</v>
      </c>
      <c r="C26" t="s">
        <v>290</v>
      </c>
      <c r="E26" t="s">
        <v>266</v>
      </c>
      <c r="H26" t="s">
        <v>262</v>
      </c>
      <c r="L26" t="s">
        <v>231</v>
      </c>
      <c r="P26" s="11">
        <v>3253740</v>
      </c>
      <c r="T26" s="11">
        <v>3218698</v>
      </c>
      <c r="X26" s="11">
        <v>3172396</v>
      </c>
    </row>
    <row r="27" spans="1:24" ht="39.75" customHeight="1">
      <c r="A27" t="s">
        <v>1278</v>
      </c>
      <c r="C27" t="s">
        <v>294</v>
      </c>
      <c r="E27" s="16" t="s">
        <v>247</v>
      </c>
      <c r="H27" t="s">
        <v>283</v>
      </c>
      <c r="L27" t="s">
        <v>284</v>
      </c>
      <c r="P27" s="11">
        <v>924982</v>
      </c>
      <c r="T27" s="11">
        <v>924982</v>
      </c>
      <c r="X27" s="11">
        <v>915732</v>
      </c>
    </row>
    <row r="28" spans="1:24" ht="15">
      <c r="A28" t="s">
        <v>297</v>
      </c>
      <c r="C28" t="s">
        <v>298</v>
      </c>
      <c r="E28" t="s">
        <v>299</v>
      </c>
      <c r="H28" t="s">
        <v>244</v>
      </c>
      <c r="L28" t="s">
        <v>300</v>
      </c>
      <c r="P28" s="11">
        <v>2858864</v>
      </c>
      <c r="T28" s="11">
        <v>2847367</v>
      </c>
      <c r="X28" s="11">
        <v>2855291</v>
      </c>
    </row>
    <row r="29" spans="1:24" ht="15">
      <c r="A29" t="s">
        <v>1279</v>
      </c>
      <c r="C29" t="s">
        <v>1280</v>
      </c>
      <c r="E29" t="s">
        <v>234</v>
      </c>
      <c r="H29" t="s">
        <v>244</v>
      </c>
      <c r="L29" t="s">
        <v>236</v>
      </c>
      <c r="P29" s="11">
        <v>9812500</v>
      </c>
      <c r="T29" s="11">
        <v>9652736</v>
      </c>
      <c r="X29" s="11">
        <v>9665312</v>
      </c>
    </row>
    <row r="30" spans="1:24" ht="15">
      <c r="A30" t="s">
        <v>1281</v>
      </c>
      <c r="C30" t="s">
        <v>1282</v>
      </c>
      <c r="E30" t="s">
        <v>299</v>
      </c>
      <c r="H30" t="s">
        <v>375</v>
      </c>
      <c r="L30" t="s">
        <v>300</v>
      </c>
      <c r="P30" s="11">
        <v>4258929</v>
      </c>
      <c r="T30" s="11">
        <v>4226747</v>
      </c>
      <c r="X30" s="11">
        <v>4258929</v>
      </c>
    </row>
    <row r="31" spans="1:24" ht="15">
      <c r="A31" t="s">
        <v>1283</v>
      </c>
      <c r="C31" t="s">
        <v>1284</v>
      </c>
      <c r="E31" t="s">
        <v>234</v>
      </c>
      <c r="H31" t="s">
        <v>235</v>
      </c>
      <c r="L31" t="s">
        <v>236</v>
      </c>
      <c r="P31" s="11">
        <v>3610688</v>
      </c>
      <c r="T31" s="11">
        <v>3591818</v>
      </c>
      <c r="X31" s="11">
        <v>3592634</v>
      </c>
    </row>
    <row r="32" spans="1:24" ht="15">
      <c r="A32" t="s">
        <v>301</v>
      </c>
      <c r="C32" t="s">
        <v>302</v>
      </c>
      <c r="E32" t="s">
        <v>234</v>
      </c>
      <c r="H32" t="s">
        <v>235</v>
      </c>
      <c r="L32" t="s">
        <v>303</v>
      </c>
      <c r="P32" s="11">
        <v>3970000</v>
      </c>
      <c r="T32" s="11">
        <v>3934577</v>
      </c>
      <c r="X32" s="11">
        <v>3840975</v>
      </c>
    </row>
    <row r="33" spans="1:24" ht="39.75" customHeight="1">
      <c r="A33" t="s">
        <v>308</v>
      </c>
      <c r="C33" t="s">
        <v>309</v>
      </c>
      <c r="E33" s="16" t="s">
        <v>247</v>
      </c>
      <c r="H33" t="s">
        <v>295</v>
      </c>
      <c r="L33" t="s">
        <v>251</v>
      </c>
      <c r="P33" s="11">
        <v>1096930</v>
      </c>
      <c r="T33" s="11">
        <v>1094839</v>
      </c>
      <c r="X33" s="11">
        <v>1094188</v>
      </c>
    </row>
    <row r="34" spans="1:24" ht="15">
      <c r="A34" t="s">
        <v>310</v>
      </c>
      <c r="C34" t="s">
        <v>311</v>
      </c>
      <c r="E34" t="s">
        <v>234</v>
      </c>
      <c r="H34" t="s">
        <v>244</v>
      </c>
      <c r="L34" t="s">
        <v>236</v>
      </c>
      <c r="P34" s="11">
        <v>6947500</v>
      </c>
      <c r="T34" s="11">
        <v>6888768</v>
      </c>
      <c r="X34" s="11">
        <v>6912762</v>
      </c>
    </row>
    <row r="35" spans="1:24" ht="15">
      <c r="A35" t="s">
        <v>312</v>
      </c>
      <c r="C35" t="s">
        <v>313</v>
      </c>
      <c r="E35" t="s">
        <v>234</v>
      </c>
      <c r="H35" t="s">
        <v>283</v>
      </c>
      <c r="L35" t="s">
        <v>284</v>
      </c>
      <c r="P35" s="11">
        <v>4950000</v>
      </c>
      <c r="T35" s="11">
        <v>4909380</v>
      </c>
      <c r="X35" s="11">
        <v>4894312</v>
      </c>
    </row>
    <row r="36" spans="1:24" ht="15">
      <c r="A36" t="s">
        <v>314</v>
      </c>
      <c r="C36" t="s">
        <v>315</v>
      </c>
      <c r="E36" t="s">
        <v>316</v>
      </c>
      <c r="H36" t="s">
        <v>275</v>
      </c>
      <c r="L36" t="s">
        <v>276</v>
      </c>
      <c r="P36" s="11">
        <v>1200000</v>
      </c>
      <c r="T36" s="11">
        <v>1182000</v>
      </c>
      <c r="X36" s="11">
        <v>1182000</v>
      </c>
    </row>
    <row r="37" spans="1:24" ht="15">
      <c r="A37" t="s">
        <v>317</v>
      </c>
      <c r="C37" t="s">
        <v>318</v>
      </c>
      <c r="E37" t="s">
        <v>234</v>
      </c>
      <c r="H37" t="s">
        <v>244</v>
      </c>
      <c r="L37" t="s">
        <v>300</v>
      </c>
      <c r="P37" s="11">
        <v>4906250</v>
      </c>
      <c r="T37" s="11">
        <v>4864869</v>
      </c>
      <c r="X37" s="11">
        <v>4881719</v>
      </c>
    </row>
    <row r="38" spans="1:24" ht="15">
      <c r="A38" t="s">
        <v>319</v>
      </c>
      <c r="C38" t="s">
        <v>320</v>
      </c>
      <c r="E38" t="s">
        <v>321</v>
      </c>
      <c r="H38" t="s">
        <v>259</v>
      </c>
      <c r="L38" t="s">
        <v>251</v>
      </c>
      <c r="P38" s="11">
        <v>7000000</v>
      </c>
      <c r="T38" s="11">
        <v>6931037</v>
      </c>
      <c r="X38" s="11">
        <v>6912500</v>
      </c>
    </row>
    <row r="39" spans="1:24" ht="15">
      <c r="A39" t="s">
        <v>1395</v>
      </c>
      <c r="C39" t="s">
        <v>328</v>
      </c>
      <c r="E39" t="s">
        <v>243</v>
      </c>
      <c r="H39" t="s">
        <v>329</v>
      </c>
      <c r="L39" t="s">
        <v>113</v>
      </c>
      <c r="P39" s="11">
        <v>2000000</v>
      </c>
      <c r="T39" s="11">
        <v>1977245</v>
      </c>
      <c r="X39" s="11">
        <v>2167500</v>
      </c>
    </row>
    <row r="40" spans="1:24" ht="15">
      <c r="A40" t="s">
        <v>1287</v>
      </c>
      <c r="C40" t="s">
        <v>331</v>
      </c>
      <c r="E40" t="s">
        <v>266</v>
      </c>
      <c r="H40" t="s">
        <v>262</v>
      </c>
      <c r="L40" t="s">
        <v>280</v>
      </c>
      <c r="P40" s="11">
        <v>12409413</v>
      </c>
      <c r="T40" s="11">
        <v>12270960</v>
      </c>
      <c r="X40" s="11">
        <v>11788942</v>
      </c>
    </row>
    <row r="41" spans="1:24" ht="15">
      <c r="A41" t="s">
        <v>1288</v>
      </c>
      <c r="C41" t="s">
        <v>1289</v>
      </c>
      <c r="E41" t="s">
        <v>288</v>
      </c>
      <c r="H41" t="s">
        <v>1290</v>
      </c>
      <c r="L41" t="s">
        <v>1291</v>
      </c>
      <c r="P41" s="11">
        <v>1500000</v>
      </c>
      <c r="T41" s="11">
        <v>1500000</v>
      </c>
      <c r="X41" s="11">
        <v>1535715</v>
      </c>
    </row>
    <row r="42" spans="1:24" ht="39.75" customHeight="1">
      <c r="A42" t="s">
        <v>332</v>
      </c>
      <c r="C42" t="s">
        <v>333</v>
      </c>
      <c r="E42" s="16" t="s">
        <v>279</v>
      </c>
      <c r="H42" t="s">
        <v>283</v>
      </c>
      <c r="L42" t="s">
        <v>284</v>
      </c>
      <c r="P42" s="11">
        <v>5453617</v>
      </c>
      <c r="T42" s="11">
        <v>5377967</v>
      </c>
      <c r="X42" s="11">
        <v>5453617</v>
      </c>
    </row>
    <row r="43" spans="1:24" ht="39.75" customHeight="1">
      <c r="A43" t="s">
        <v>334</v>
      </c>
      <c r="C43" t="s">
        <v>333</v>
      </c>
      <c r="E43" s="16" t="s">
        <v>279</v>
      </c>
      <c r="H43" t="s">
        <v>335</v>
      </c>
      <c r="L43" t="s">
        <v>336</v>
      </c>
      <c r="P43" s="11">
        <v>4500000</v>
      </c>
      <c r="T43" s="11">
        <v>4436038</v>
      </c>
      <c r="X43" s="11">
        <v>4500000</v>
      </c>
    </row>
    <row r="44" spans="1:24" ht="15">
      <c r="A44" t="s">
        <v>337</v>
      </c>
      <c r="C44" t="s">
        <v>338</v>
      </c>
      <c r="E44" t="s">
        <v>250</v>
      </c>
      <c r="H44" t="s">
        <v>339</v>
      </c>
      <c r="L44" t="s">
        <v>340</v>
      </c>
      <c r="P44" s="11">
        <v>5140179</v>
      </c>
      <c r="T44" s="11">
        <v>5059028</v>
      </c>
      <c r="X44" s="11">
        <v>5114478</v>
      </c>
    </row>
    <row r="45" spans="1:24" ht="15">
      <c r="A45" t="s">
        <v>1292</v>
      </c>
      <c r="C45" t="s">
        <v>342</v>
      </c>
      <c r="E45" t="s">
        <v>343</v>
      </c>
      <c r="H45" t="s">
        <v>339</v>
      </c>
      <c r="L45" t="s">
        <v>1293</v>
      </c>
      <c r="P45" s="11">
        <v>6157648</v>
      </c>
      <c r="T45" s="11">
        <v>6048214</v>
      </c>
      <c r="X45" s="11">
        <v>6064275</v>
      </c>
    </row>
    <row r="46" spans="1:24" ht="15">
      <c r="A46" t="s">
        <v>346</v>
      </c>
      <c r="C46" t="s">
        <v>347</v>
      </c>
      <c r="E46" t="s">
        <v>234</v>
      </c>
      <c r="H46" t="s">
        <v>283</v>
      </c>
      <c r="L46" t="s">
        <v>284</v>
      </c>
      <c r="P46" s="11">
        <v>1985004</v>
      </c>
      <c r="T46" s="11">
        <v>1977359</v>
      </c>
      <c r="X46" s="11">
        <v>1967635</v>
      </c>
    </row>
    <row r="47" spans="1:24" ht="15">
      <c r="A47" t="s">
        <v>1294</v>
      </c>
      <c r="C47" t="s">
        <v>349</v>
      </c>
      <c r="E47" t="s">
        <v>288</v>
      </c>
      <c r="H47" t="s">
        <v>259</v>
      </c>
      <c r="L47" t="s">
        <v>303</v>
      </c>
      <c r="P47" s="11">
        <v>5925000</v>
      </c>
      <c r="T47" s="11">
        <v>5855212</v>
      </c>
      <c r="X47" s="11">
        <v>5821312</v>
      </c>
    </row>
    <row r="48" spans="1:24" ht="15">
      <c r="A48" t="s">
        <v>350</v>
      </c>
      <c r="C48" t="s">
        <v>351</v>
      </c>
      <c r="E48" t="s">
        <v>250</v>
      </c>
      <c r="H48" t="s">
        <v>230</v>
      </c>
      <c r="L48" t="s">
        <v>231</v>
      </c>
      <c r="P48" s="11">
        <v>2505285</v>
      </c>
      <c r="T48" s="11">
        <v>2484597</v>
      </c>
      <c r="X48" s="11">
        <v>2506864</v>
      </c>
    </row>
    <row r="49" spans="1:24" ht="15">
      <c r="A49" t="s">
        <v>1295</v>
      </c>
      <c r="C49" t="s">
        <v>1296</v>
      </c>
      <c r="E49" t="s">
        <v>288</v>
      </c>
      <c r="H49" t="s">
        <v>382</v>
      </c>
      <c r="L49" t="s">
        <v>383</v>
      </c>
      <c r="P49" s="11">
        <v>8130872</v>
      </c>
      <c r="T49" s="11">
        <v>8111416</v>
      </c>
      <c r="X49" s="11">
        <v>8090218</v>
      </c>
    </row>
    <row r="50" spans="1:24" ht="15">
      <c r="A50" t="s">
        <v>352</v>
      </c>
      <c r="C50" t="s">
        <v>246</v>
      </c>
      <c r="E50" t="s">
        <v>288</v>
      </c>
      <c r="H50" t="s">
        <v>259</v>
      </c>
      <c r="L50" t="s">
        <v>303</v>
      </c>
      <c r="P50" s="11">
        <v>9900000</v>
      </c>
      <c r="T50" s="11">
        <v>9817130</v>
      </c>
      <c r="X50" s="11">
        <v>9809217</v>
      </c>
    </row>
    <row r="51" spans="1:24" ht="39.75" customHeight="1">
      <c r="A51" s="16" t="s">
        <v>1672</v>
      </c>
      <c r="C51" t="s">
        <v>1298</v>
      </c>
      <c r="E51" s="16" t="s">
        <v>405</v>
      </c>
      <c r="H51" t="s">
        <v>1300</v>
      </c>
      <c r="L51" t="s">
        <v>1301</v>
      </c>
      <c r="P51" s="11">
        <v>13293846</v>
      </c>
      <c r="T51" s="11">
        <v>12716069</v>
      </c>
      <c r="X51" s="11">
        <v>13426785</v>
      </c>
    </row>
    <row r="52" spans="1:24" ht="15">
      <c r="A52" t="s">
        <v>356</v>
      </c>
      <c r="C52" t="s">
        <v>313</v>
      </c>
      <c r="E52" t="s">
        <v>316</v>
      </c>
      <c r="H52" t="s">
        <v>244</v>
      </c>
      <c r="L52" t="s">
        <v>300</v>
      </c>
      <c r="P52" s="11">
        <v>7717766</v>
      </c>
      <c r="T52" s="11">
        <v>7653621</v>
      </c>
      <c r="X52" s="11">
        <v>7669530</v>
      </c>
    </row>
    <row r="53" spans="1:24" ht="15">
      <c r="A53" t="s">
        <v>357</v>
      </c>
      <c r="C53" t="s">
        <v>358</v>
      </c>
      <c r="E53" t="s">
        <v>250</v>
      </c>
      <c r="H53" t="s">
        <v>244</v>
      </c>
      <c r="L53" t="s">
        <v>236</v>
      </c>
      <c r="P53" s="11">
        <v>8303261</v>
      </c>
      <c r="T53" s="11">
        <v>8187838</v>
      </c>
      <c r="X53" s="11">
        <v>8220228</v>
      </c>
    </row>
    <row r="54" spans="1:24" ht="15">
      <c r="A54" t="s">
        <v>1302</v>
      </c>
      <c r="C54" t="s">
        <v>360</v>
      </c>
      <c r="E54" t="s">
        <v>324</v>
      </c>
      <c r="H54" t="s">
        <v>361</v>
      </c>
      <c r="L54" t="s">
        <v>256</v>
      </c>
      <c r="P54" s="11">
        <v>4962500</v>
      </c>
      <c r="T54" s="11">
        <v>4921444</v>
      </c>
      <c r="X54" s="11">
        <v>4970787</v>
      </c>
    </row>
    <row r="55" spans="1:24" ht="39.75" customHeight="1">
      <c r="A55" t="s">
        <v>1303</v>
      </c>
      <c r="C55" t="s">
        <v>1304</v>
      </c>
      <c r="E55" s="16" t="s">
        <v>405</v>
      </c>
      <c r="H55" t="s">
        <v>259</v>
      </c>
      <c r="L55" t="s">
        <v>251</v>
      </c>
      <c r="P55" s="11">
        <v>4937500</v>
      </c>
      <c r="T55" s="11">
        <v>4891688</v>
      </c>
      <c r="X55" s="11">
        <v>4956016</v>
      </c>
    </row>
  </sheetData>
  <sheetProtection selectLockedCells="1" selectUnlockedCells="1"/>
  <mergeCells count="9">
    <mergeCell ref="A2:F2"/>
    <mergeCell ref="G5:H5"/>
    <mergeCell ref="K5:L5"/>
    <mergeCell ref="O5:P5"/>
    <mergeCell ref="S5:T5"/>
    <mergeCell ref="W5:X5"/>
    <mergeCell ref="A6:X6"/>
    <mergeCell ref="S8:T8"/>
    <mergeCell ref="W8:X8"/>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X53"/>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1260</v>
      </c>
      <c r="B2" s="1"/>
      <c r="C2" s="1"/>
      <c r="D2" s="1"/>
      <c r="E2" s="1"/>
      <c r="F2" s="1"/>
    </row>
    <row r="5" spans="1:24" ht="39.75" customHeight="1">
      <c r="A5" s="3" t="s">
        <v>207</v>
      </c>
      <c r="C5" s="3" t="s">
        <v>208</v>
      </c>
      <c r="E5" s="3" t="s">
        <v>209</v>
      </c>
      <c r="G5" s="5" t="s">
        <v>210</v>
      </c>
      <c r="H5" s="5"/>
      <c r="K5" s="5" t="s">
        <v>1649</v>
      </c>
      <c r="L5" s="5"/>
      <c r="O5" s="5" t="s">
        <v>1262</v>
      </c>
      <c r="P5" s="5"/>
      <c r="S5" s="1" t="s">
        <v>692</v>
      </c>
      <c r="T5" s="1"/>
      <c r="W5" s="1" t="s">
        <v>1263</v>
      </c>
      <c r="X5" s="1"/>
    </row>
    <row r="6" spans="1:24" ht="39.75" customHeight="1">
      <c r="A6" s="16" t="s">
        <v>1673</v>
      </c>
      <c r="C6" t="s">
        <v>365</v>
      </c>
      <c r="E6" t="s">
        <v>324</v>
      </c>
      <c r="H6" t="s">
        <v>275</v>
      </c>
      <c r="L6" t="s">
        <v>268</v>
      </c>
      <c r="P6" s="11">
        <v>3294118</v>
      </c>
      <c r="S6" s="10">
        <v>3262700</v>
      </c>
      <c r="T6" s="10"/>
      <c r="W6" s="10">
        <v>3288278</v>
      </c>
      <c r="X6" s="10"/>
    </row>
    <row r="7" spans="1:24" ht="39.75" customHeight="1">
      <c r="A7" s="16" t="s">
        <v>1674</v>
      </c>
      <c r="C7" t="s">
        <v>365</v>
      </c>
      <c r="E7" t="s">
        <v>324</v>
      </c>
      <c r="H7" t="s">
        <v>113</v>
      </c>
      <c r="L7" t="s">
        <v>113</v>
      </c>
      <c r="P7" s="11">
        <v>705882</v>
      </c>
      <c r="T7" s="11">
        <v>705882</v>
      </c>
      <c r="X7" s="11">
        <v>704631</v>
      </c>
    </row>
    <row r="8" spans="1:24" ht="15">
      <c r="A8" t="s">
        <v>368</v>
      </c>
      <c r="C8" t="s">
        <v>369</v>
      </c>
      <c r="E8" t="s">
        <v>229</v>
      </c>
      <c r="H8" t="s">
        <v>271</v>
      </c>
      <c r="L8" t="s">
        <v>370</v>
      </c>
      <c r="P8" s="11">
        <v>12000000</v>
      </c>
      <c r="T8" s="11">
        <v>11898121</v>
      </c>
      <c r="X8" s="11">
        <v>12000000</v>
      </c>
    </row>
    <row r="9" spans="1:24" ht="15">
      <c r="A9" t="s">
        <v>1308</v>
      </c>
      <c r="C9" t="s">
        <v>323</v>
      </c>
      <c r="E9" t="s">
        <v>392</v>
      </c>
      <c r="H9" t="s">
        <v>1309</v>
      </c>
      <c r="L9" t="s">
        <v>1310</v>
      </c>
      <c r="P9" s="11">
        <v>1980002</v>
      </c>
      <c r="T9" s="11">
        <v>1963277</v>
      </c>
      <c r="X9" s="11">
        <v>1955252</v>
      </c>
    </row>
    <row r="10" spans="1:24" ht="15">
      <c r="A10" t="s">
        <v>371</v>
      </c>
      <c r="C10" t="s">
        <v>372</v>
      </c>
      <c r="E10" t="s">
        <v>321</v>
      </c>
      <c r="H10" t="s">
        <v>275</v>
      </c>
      <c r="L10" t="s">
        <v>268</v>
      </c>
      <c r="P10" s="11">
        <v>6643409</v>
      </c>
      <c r="T10" s="11">
        <v>6382042</v>
      </c>
      <c r="X10" s="11">
        <v>5979068</v>
      </c>
    </row>
    <row r="11" spans="1:24" ht="15">
      <c r="A11" t="s">
        <v>1311</v>
      </c>
      <c r="C11" t="s">
        <v>374</v>
      </c>
      <c r="E11" t="s">
        <v>250</v>
      </c>
      <c r="H11" t="s">
        <v>375</v>
      </c>
      <c r="L11" t="s">
        <v>300</v>
      </c>
      <c r="P11" s="11">
        <v>2000000</v>
      </c>
      <c r="T11" s="11">
        <v>1990000</v>
      </c>
      <c r="X11" s="11">
        <v>2002500</v>
      </c>
    </row>
    <row r="12" spans="1:24" ht="15">
      <c r="A12" t="s">
        <v>1312</v>
      </c>
      <c r="C12" t="s">
        <v>377</v>
      </c>
      <c r="E12" t="s">
        <v>288</v>
      </c>
      <c r="H12" t="s">
        <v>262</v>
      </c>
      <c r="L12" t="s">
        <v>231</v>
      </c>
      <c r="P12" s="11">
        <v>3375000</v>
      </c>
      <c r="T12" s="11">
        <v>3347830</v>
      </c>
      <c r="X12" s="11">
        <v>3366563</v>
      </c>
    </row>
    <row r="13" spans="1:24" ht="15">
      <c r="A13" t="s">
        <v>1313</v>
      </c>
      <c r="C13" t="s">
        <v>1314</v>
      </c>
      <c r="E13" t="s">
        <v>266</v>
      </c>
      <c r="H13" t="s">
        <v>262</v>
      </c>
      <c r="L13" t="s">
        <v>280</v>
      </c>
      <c r="P13" s="11">
        <v>925000</v>
      </c>
      <c r="T13" s="11">
        <v>910694</v>
      </c>
      <c r="X13" s="11">
        <v>922688</v>
      </c>
    </row>
    <row r="14" spans="1:24" ht="15">
      <c r="A14" t="s">
        <v>380</v>
      </c>
      <c r="C14" t="s">
        <v>381</v>
      </c>
      <c r="E14" t="s">
        <v>234</v>
      </c>
      <c r="H14" t="s">
        <v>1271</v>
      </c>
      <c r="L14" t="s">
        <v>307</v>
      </c>
      <c r="P14" s="11">
        <v>5955000</v>
      </c>
      <c r="T14" s="11">
        <v>5931546</v>
      </c>
      <c r="X14" s="11">
        <v>5910338</v>
      </c>
    </row>
    <row r="15" spans="1:24" ht="15">
      <c r="A15" t="s">
        <v>384</v>
      </c>
      <c r="C15" t="s">
        <v>385</v>
      </c>
      <c r="E15" t="s">
        <v>326</v>
      </c>
      <c r="H15" t="s">
        <v>375</v>
      </c>
      <c r="L15" t="s">
        <v>300</v>
      </c>
      <c r="P15" s="11">
        <v>5000000</v>
      </c>
      <c r="T15" s="11">
        <v>4950448</v>
      </c>
      <c r="X15" s="11">
        <v>4968750</v>
      </c>
    </row>
    <row r="16" spans="1:24" ht="15">
      <c r="A16" t="s">
        <v>386</v>
      </c>
      <c r="C16" t="s">
        <v>387</v>
      </c>
      <c r="E16" t="s">
        <v>288</v>
      </c>
      <c r="H16" t="s">
        <v>255</v>
      </c>
      <c r="L16" t="s">
        <v>263</v>
      </c>
      <c r="P16" s="11">
        <v>4843177</v>
      </c>
      <c r="T16" s="11">
        <v>4775215</v>
      </c>
      <c r="X16" s="11">
        <v>4861339</v>
      </c>
    </row>
    <row r="17" spans="1:24" ht="39.75" customHeight="1">
      <c r="A17" t="s">
        <v>1315</v>
      </c>
      <c r="C17" t="s">
        <v>1316</v>
      </c>
      <c r="E17" t="s">
        <v>392</v>
      </c>
      <c r="H17" s="16" t="s">
        <v>1317</v>
      </c>
      <c r="I17" s="16" t="s">
        <v>394</v>
      </c>
      <c r="L17" t="s">
        <v>1318</v>
      </c>
      <c r="P17" s="11">
        <v>135817</v>
      </c>
      <c r="T17" s="11">
        <v>135817</v>
      </c>
      <c r="X17" s="11">
        <v>135817</v>
      </c>
    </row>
    <row r="18" spans="1:24" ht="15">
      <c r="A18" t="s">
        <v>454</v>
      </c>
      <c r="C18" t="s">
        <v>1319</v>
      </c>
      <c r="E18" t="s">
        <v>392</v>
      </c>
      <c r="H18" t="s">
        <v>113</v>
      </c>
      <c r="I18" s="12">
        <v>-7</v>
      </c>
      <c r="L18" t="s">
        <v>113</v>
      </c>
      <c r="P18" s="11">
        <v>2184319</v>
      </c>
      <c r="T18" s="11">
        <v>2150875</v>
      </c>
      <c r="X18" s="11">
        <v>1332435</v>
      </c>
    </row>
    <row r="19" spans="1:24" ht="15">
      <c r="A19" t="s">
        <v>1320</v>
      </c>
      <c r="C19" t="s">
        <v>398</v>
      </c>
      <c r="E19" t="s">
        <v>266</v>
      </c>
      <c r="H19" t="s">
        <v>399</v>
      </c>
      <c r="L19" t="s">
        <v>251</v>
      </c>
      <c r="P19" s="11">
        <v>2925663</v>
      </c>
      <c r="T19" s="11">
        <v>2915553</v>
      </c>
      <c r="X19" s="11">
        <v>2157677</v>
      </c>
    </row>
    <row r="20" spans="1:24" ht="15">
      <c r="A20" t="s">
        <v>400</v>
      </c>
      <c r="C20" t="s">
        <v>401</v>
      </c>
      <c r="E20" t="s">
        <v>316</v>
      </c>
      <c r="H20" t="s">
        <v>255</v>
      </c>
      <c r="L20" t="s">
        <v>263</v>
      </c>
      <c r="P20" s="11">
        <v>3017653</v>
      </c>
      <c r="T20" s="11">
        <v>2977186</v>
      </c>
      <c r="X20" s="11">
        <v>2844138</v>
      </c>
    </row>
    <row r="21" spans="1:24" ht="39.75" customHeight="1">
      <c r="A21" t="s">
        <v>406</v>
      </c>
      <c r="C21" t="s">
        <v>407</v>
      </c>
      <c r="E21" s="16" t="s">
        <v>279</v>
      </c>
      <c r="H21" t="s">
        <v>409</v>
      </c>
      <c r="L21" t="s">
        <v>410</v>
      </c>
      <c r="P21" s="11">
        <v>3224845</v>
      </c>
      <c r="T21" s="11">
        <v>3160701</v>
      </c>
      <c r="X21" s="11">
        <v>3230907</v>
      </c>
    </row>
    <row r="22" spans="1:24" ht="15">
      <c r="A22" t="s">
        <v>1322</v>
      </c>
      <c r="C22" t="s">
        <v>1323</v>
      </c>
      <c r="E22" t="s">
        <v>288</v>
      </c>
      <c r="H22" t="s">
        <v>382</v>
      </c>
      <c r="L22" t="s">
        <v>383</v>
      </c>
      <c r="P22" s="11">
        <v>8910169</v>
      </c>
      <c r="T22" s="11">
        <v>8910169</v>
      </c>
      <c r="X22" s="11">
        <v>8910169</v>
      </c>
    </row>
    <row r="24" spans="1:24" ht="15">
      <c r="A24" s="3" t="s">
        <v>411</v>
      </c>
      <c r="T24" s="11">
        <v>302889195</v>
      </c>
      <c r="X24" s="11">
        <v>302565355</v>
      </c>
    </row>
    <row r="26" ht="15">
      <c r="A26" s="3" t="s">
        <v>1324</v>
      </c>
    </row>
    <row r="27" spans="1:24" ht="15">
      <c r="A27" t="s">
        <v>1451</v>
      </c>
      <c r="C27" t="s">
        <v>414</v>
      </c>
      <c r="E27" t="s">
        <v>415</v>
      </c>
      <c r="H27" t="s">
        <v>329</v>
      </c>
      <c r="L27" t="s">
        <v>113</v>
      </c>
      <c r="P27" s="11">
        <v>1000000</v>
      </c>
      <c r="T27" s="11">
        <v>1000000</v>
      </c>
      <c r="X27" s="11">
        <v>1080000</v>
      </c>
    </row>
    <row r="28" spans="1:24" ht="15">
      <c r="A28" t="s">
        <v>1326</v>
      </c>
      <c r="C28" t="s">
        <v>417</v>
      </c>
      <c r="E28" t="s">
        <v>229</v>
      </c>
      <c r="H28" t="s">
        <v>339</v>
      </c>
      <c r="L28" t="s">
        <v>418</v>
      </c>
      <c r="P28" s="11">
        <v>1700000</v>
      </c>
      <c r="T28" s="11">
        <v>1675421</v>
      </c>
      <c r="X28" s="11">
        <v>1687250</v>
      </c>
    </row>
    <row r="29" spans="1:24" ht="15">
      <c r="A29" t="s">
        <v>1457</v>
      </c>
      <c r="C29" t="s">
        <v>420</v>
      </c>
      <c r="E29" t="s">
        <v>421</v>
      </c>
      <c r="H29" t="s">
        <v>422</v>
      </c>
      <c r="L29" t="s">
        <v>113</v>
      </c>
      <c r="P29" s="11">
        <v>3500000</v>
      </c>
      <c r="T29" s="11">
        <v>3500000</v>
      </c>
      <c r="X29" s="11">
        <v>3613750</v>
      </c>
    </row>
    <row r="30" spans="1:24" ht="15">
      <c r="A30" t="s">
        <v>1328</v>
      </c>
      <c r="C30" t="s">
        <v>246</v>
      </c>
      <c r="E30" t="s">
        <v>324</v>
      </c>
      <c r="H30" t="s">
        <v>344</v>
      </c>
      <c r="L30" t="s">
        <v>345</v>
      </c>
      <c r="P30" s="11">
        <v>4000000</v>
      </c>
      <c r="T30" s="11">
        <v>3926394</v>
      </c>
      <c r="X30" s="11">
        <v>4059524</v>
      </c>
    </row>
    <row r="31" spans="1:24" ht="15">
      <c r="A31" t="s">
        <v>427</v>
      </c>
      <c r="C31" t="s">
        <v>428</v>
      </c>
      <c r="E31" t="s">
        <v>250</v>
      </c>
      <c r="H31" t="s">
        <v>429</v>
      </c>
      <c r="L31" t="s">
        <v>418</v>
      </c>
      <c r="P31" s="11">
        <v>7100000</v>
      </c>
      <c r="T31" s="11">
        <v>7026077</v>
      </c>
      <c r="X31" s="11">
        <v>7023107</v>
      </c>
    </row>
    <row r="32" spans="1:24" ht="15">
      <c r="A32" t="s">
        <v>430</v>
      </c>
      <c r="C32" t="s">
        <v>431</v>
      </c>
      <c r="E32" t="s">
        <v>266</v>
      </c>
      <c r="H32" t="s">
        <v>432</v>
      </c>
      <c r="L32" t="s">
        <v>433</v>
      </c>
      <c r="P32" s="11">
        <v>11000000</v>
      </c>
      <c r="T32" s="11">
        <v>10893446</v>
      </c>
      <c r="X32" s="11">
        <v>10780000</v>
      </c>
    </row>
    <row r="33" spans="1:24" ht="39.75" customHeight="1">
      <c r="A33" t="s">
        <v>1329</v>
      </c>
      <c r="C33" t="s">
        <v>435</v>
      </c>
      <c r="E33" s="16" t="s">
        <v>436</v>
      </c>
      <c r="H33" t="s">
        <v>275</v>
      </c>
      <c r="L33" t="s">
        <v>437</v>
      </c>
      <c r="P33" s="11">
        <v>5600000</v>
      </c>
      <c r="T33" s="11">
        <v>5527495</v>
      </c>
      <c r="X33" s="11">
        <v>5593000</v>
      </c>
    </row>
    <row r="34" spans="1:24" ht="15">
      <c r="A34" t="s">
        <v>1675</v>
      </c>
      <c r="C34" t="s">
        <v>439</v>
      </c>
      <c r="E34" t="s">
        <v>254</v>
      </c>
      <c r="H34" t="s">
        <v>339</v>
      </c>
      <c r="L34" t="s">
        <v>113</v>
      </c>
      <c r="P34" s="11">
        <v>2812500</v>
      </c>
      <c r="T34" s="11">
        <v>2645114</v>
      </c>
      <c r="X34" s="11">
        <v>2638153</v>
      </c>
    </row>
    <row r="36" spans="1:24" ht="15">
      <c r="A36" s="3" t="s">
        <v>440</v>
      </c>
      <c r="T36" s="11">
        <v>36193947</v>
      </c>
      <c r="X36" s="11">
        <v>36474784</v>
      </c>
    </row>
    <row r="38" spans="1:5" ht="15">
      <c r="A38" s="1" t="s">
        <v>1332</v>
      </c>
      <c r="B38" s="1"/>
      <c r="C38" s="1"/>
      <c r="D38" s="1"/>
      <c r="E38" s="1"/>
    </row>
    <row r="39" spans="1:24" ht="39.75" customHeight="1">
      <c r="A39" t="s">
        <v>1333</v>
      </c>
      <c r="C39" t="s">
        <v>443</v>
      </c>
      <c r="E39" t="s">
        <v>324</v>
      </c>
      <c r="H39" s="16" t="s">
        <v>444</v>
      </c>
      <c r="I39" s="16" t="s">
        <v>394</v>
      </c>
      <c r="L39" t="s">
        <v>113</v>
      </c>
      <c r="P39" s="11">
        <v>4161233</v>
      </c>
      <c r="T39" s="11">
        <v>3639478</v>
      </c>
      <c r="X39" s="11">
        <v>3537048</v>
      </c>
    </row>
    <row r="40" spans="1:24" ht="15">
      <c r="A40" t="s">
        <v>1334</v>
      </c>
      <c r="C40" t="s">
        <v>446</v>
      </c>
      <c r="E40" t="s">
        <v>324</v>
      </c>
      <c r="H40" t="s">
        <v>447</v>
      </c>
      <c r="L40" t="s">
        <v>113</v>
      </c>
      <c r="P40" s="11">
        <v>1734000</v>
      </c>
      <c r="T40" s="11">
        <v>1734000</v>
      </c>
      <c r="X40" s="11">
        <v>1612620</v>
      </c>
    </row>
    <row r="41" spans="1:24" ht="39.75" customHeight="1">
      <c r="A41" t="s">
        <v>448</v>
      </c>
      <c r="C41" t="s">
        <v>449</v>
      </c>
      <c r="E41" t="s">
        <v>234</v>
      </c>
      <c r="H41" s="16" t="s">
        <v>1335</v>
      </c>
      <c r="I41" s="16" t="s">
        <v>394</v>
      </c>
      <c r="L41" t="s">
        <v>113</v>
      </c>
      <c r="P41" s="11">
        <v>1993762</v>
      </c>
      <c r="T41" s="11">
        <v>1961974</v>
      </c>
      <c r="X41" s="11">
        <v>1924017</v>
      </c>
    </row>
    <row r="43" spans="1:24" ht="15">
      <c r="A43" s="1" t="s">
        <v>457</v>
      </c>
      <c r="B43" s="1"/>
      <c r="C43" s="1"/>
      <c r="D43" s="1"/>
      <c r="E43" s="1"/>
      <c r="T43" s="11">
        <v>7335452</v>
      </c>
      <c r="X43" s="11">
        <v>7073685</v>
      </c>
    </row>
    <row r="45" ht="15">
      <c r="A45" s="3" t="s">
        <v>1676</v>
      </c>
    </row>
    <row r="46" spans="1:24" ht="39.75" customHeight="1">
      <c r="A46" s="16" t="s">
        <v>459</v>
      </c>
      <c r="C46" t="s">
        <v>113</v>
      </c>
      <c r="E46" t="s">
        <v>324</v>
      </c>
      <c r="H46" t="s">
        <v>409</v>
      </c>
      <c r="L46" t="s">
        <v>113</v>
      </c>
      <c r="P46" s="11">
        <v>400</v>
      </c>
      <c r="T46" s="11">
        <v>399704</v>
      </c>
      <c r="X46" s="11">
        <v>421215</v>
      </c>
    </row>
    <row r="48" ht="15">
      <c r="A48" s="3" t="s">
        <v>1677</v>
      </c>
    </row>
    <row r="49" spans="1:24" ht="39.75" customHeight="1">
      <c r="A49" s="16" t="s">
        <v>1678</v>
      </c>
      <c r="C49" t="s">
        <v>465</v>
      </c>
      <c r="E49" t="s">
        <v>1338</v>
      </c>
      <c r="H49" t="s">
        <v>113</v>
      </c>
      <c r="L49" t="s">
        <v>113</v>
      </c>
      <c r="P49" s="11">
        <v>554715</v>
      </c>
      <c r="T49" s="11">
        <v>1186649</v>
      </c>
      <c r="X49" s="11">
        <v>1040091</v>
      </c>
    </row>
    <row r="50" spans="1:24" ht="39.75" customHeight="1">
      <c r="A50" s="16" t="s">
        <v>1679</v>
      </c>
      <c r="C50" t="s">
        <v>465</v>
      </c>
      <c r="E50" t="s">
        <v>324</v>
      </c>
      <c r="H50" t="s">
        <v>113</v>
      </c>
      <c r="L50" t="s">
        <v>113</v>
      </c>
      <c r="P50" s="11">
        <v>1135743</v>
      </c>
      <c r="T50" t="s">
        <v>113</v>
      </c>
      <c r="X50" s="11">
        <v>22715</v>
      </c>
    </row>
    <row r="51" spans="1:24" ht="39.75" customHeight="1">
      <c r="A51" s="16" t="s">
        <v>459</v>
      </c>
      <c r="C51" t="s">
        <v>113</v>
      </c>
      <c r="E51" t="s">
        <v>324</v>
      </c>
      <c r="H51" t="s">
        <v>113</v>
      </c>
      <c r="L51" t="s">
        <v>113</v>
      </c>
      <c r="P51" s="11">
        <v>30</v>
      </c>
      <c r="T51" s="11">
        <v>296</v>
      </c>
      <c r="X51" s="11">
        <v>58055</v>
      </c>
    </row>
    <row r="52" spans="1:24" ht="39.75" customHeight="1">
      <c r="A52" s="16" t="s">
        <v>1680</v>
      </c>
      <c r="C52" t="s">
        <v>468</v>
      </c>
      <c r="E52" s="16" t="s">
        <v>405</v>
      </c>
      <c r="H52" t="s">
        <v>113</v>
      </c>
      <c r="L52" t="s">
        <v>113</v>
      </c>
      <c r="P52" s="11">
        <v>7403</v>
      </c>
      <c r="T52" s="11">
        <v>151853</v>
      </c>
      <c r="X52" s="11">
        <v>399833</v>
      </c>
    </row>
    <row r="53" spans="1:24" ht="15">
      <c r="A53" t="s">
        <v>1341</v>
      </c>
      <c r="C53" t="s">
        <v>113</v>
      </c>
      <c r="E53" t="s">
        <v>392</v>
      </c>
      <c r="H53" t="s">
        <v>113</v>
      </c>
      <c r="L53" t="s">
        <v>113</v>
      </c>
      <c r="P53" s="11">
        <v>56717</v>
      </c>
      <c r="T53" s="11">
        <v>95285</v>
      </c>
      <c r="X53" s="11">
        <v>6239</v>
      </c>
    </row>
  </sheetData>
  <sheetProtection selectLockedCells="1" selectUnlockedCells="1"/>
  <mergeCells count="10">
    <mergeCell ref="A2:F2"/>
    <mergeCell ref="G5:H5"/>
    <mergeCell ref="K5:L5"/>
    <mergeCell ref="O5:P5"/>
    <mergeCell ref="S5:T5"/>
    <mergeCell ref="W5:X5"/>
    <mergeCell ref="S6:T6"/>
    <mergeCell ref="W6:X6"/>
    <mergeCell ref="A38:E38"/>
    <mergeCell ref="A43:E43"/>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69.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1260</v>
      </c>
      <c r="B2" s="1"/>
      <c r="C2" s="1"/>
      <c r="D2" s="1"/>
      <c r="E2" s="1"/>
      <c r="F2" s="1"/>
    </row>
    <row r="5" spans="1:24" ht="39.75" customHeight="1">
      <c r="A5" s="3" t="s">
        <v>207</v>
      </c>
      <c r="C5" s="3" t="s">
        <v>208</v>
      </c>
      <c r="E5" s="3" t="s">
        <v>209</v>
      </c>
      <c r="G5" s="5" t="s">
        <v>210</v>
      </c>
      <c r="H5" s="5"/>
      <c r="K5" s="5" t="s">
        <v>1649</v>
      </c>
      <c r="L5" s="5"/>
      <c r="O5" s="5" t="s">
        <v>1262</v>
      </c>
      <c r="P5" s="5"/>
      <c r="S5" s="1" t="s">
        <v>692</v>
      </c>
      <c r="T5" s="1"/>
      <c r="W5" s="1" t="s">
        <v>1263</v>
      </c>
      <c r="X5" s="1"/>
    </row>
    <row r="6" spans="1:24" ht="39.75" customHeight="1">
      <c r="A6" s="16" t="s">
        <v>1477</v>
      </c>
      <c r="C6" t="s">
        <v>113</v>
      </c>
      <c r="E6" s="16" t="s">
        <v>408</v>
      </c>
      <c r="H6" t="s">
        <v>113</v>
      </c>
      <c r="L6" t="s">
        <v>113</v>
      </c>
      <c r="P6" s="11">
        <v>15179</v>
      </c>
      <c r="S6" s="10">
        <v>56895</v>
      </c>
      <c r="T6" s="10"/>
      <c r="W6" s="10">
        <v>244631</v>
      </c>
      <c r="X6" s="10"/>
    </row>
    <row r="7" spans="1:24" ht="39.75" customHeight="1">
      <c r="A7" s="16" t="s">
        <v>1681</v>
      </c>
      <c r="C7" t="s">
        <v>1344</v>
      </c>
      <c r="E7" t="s">
        <v>222</v>
      </c>
      <c r="H7" t="s">
        <v>113</v>
      </c>
      <c r="L7" t="s">
        <v>113</v>
      </c>
      <c r="P7" s="11">
        <v>463</v>
      </c>
      <c r="T7" s="11">
        <v>45019</v>
      </c>
      <c r="X7" s="11">
        <v>121889</v>
      </c>
    </row>
    <row r="9" spans="1:24" ht="15">
      <c r="A9" s="3" t="s">
        <v>472</v>
      </c>
      <c r="T9" s="11">
        <v>1535997</v>
      </c>
      <c r="X9" s="11">
        <v>1893453</v>
      </c>
    </row>
    <row r="11" spans="1:24" ht="15" customHeight="1">
      <c r="A11" s="5" t="s">
        <v>1682</v>
      </c>
      <c r="B11" s="5"/>
      <c r="C11" s="5"/>
      <c r="D11" s="5"/>
      <c r="E11" s="5"/>
      <c r="T11" s="11">
        <v>348354295</v>
      </c>
      <c r="X11" s="11">
        <v>348428492</v>
      </c>
    </row>
    <row r="12" ht="15">
      <c r="A12" s="3" t="s">
        <v>1345</v>
      </c>
    </row>
    <row r="13" spans="1:24" ht="15">
      <c r="A13" s="7" t="s">
        <v>482</v>
      </c>
      <c r="B13" s="7"/>
      <c r="C13" s="7"/>
      <c r="D13" s="7"/>
      <c r="E13" s="7"/>
      <c r="T13" s="11">
        <v>13113817</v>
      </c>
      <c r="X13" s="11">
        <v>13113817</v>
      </c>
    </row>
    <row r="15" spans="1:24" ht="15">
      <c r="A15" s="1" t="s">
        <v>1346</v>
      </c>
      <c r="B15" s="1"/>
      <c r="C15" s="1"/>
      <c r="D15" s="1"/>
      <c r="E15" s="1"/>
      <c r="S15" s="10">
        <v>361468112</v>
      </c>
      <c r="T15" s="10"/>
      <c r="W15" s="10">
        <v>361542309</v>
      </c>
      <c r="X15" s="10"/>
    </row>
    <row r="17" spans="1:24" ht="15">
      <c r="A17" s="1" t="s">
        <v>1347</v>
      </c>
      <c r="B17" s="1"/>
      <c r="C17" s="1"/>
      <c r="D17" s="1"/>
      <c r="E17" s="1"/>
      <c r="X17" s="12">
        <v>-147014599</v>
      </c>
    </row>
    <row r="18" spans="1:24" ht="15">
      <c r="A18" s="3" t="s">
        <v>487</v>
      </c>
      <c r="W18" s="10">
        <v>214527710</v>
      </c>
      <c r="X18" s="10"/>
    </row>
  </sheetData>
  <sheetProtection selectLockedCells="1" selectUnlockedCells="1"/>
  <mergeCells count="15">
    <mergeCell ref="A2:F2"/>
    <mergeCell ref="G5:H5"/>
    <mergeCell ref="K5:L5"/>
    <mergeCell ref="O5:P5"/>
    <mergeCell ref="S5:T5"/>
    <mergeCell ref="W5:X5"/>
    <mergeCell ref="S6:T6"/>
    <mergeCell ref="W6:X6"/>
    <mergeCell ref="A11:E11"/>
    <mergeCell ref="A13:E13"/>
    <mergeCell ref="A15:E15"/>
    <mergeCell ref="S15:T15"/>
    <mergeCell ref="W15:X15"/>
    <mergeCell ref="A17:E17"/>
    <mergeCell ref="W18:X18"/>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206</v>
      </c>
      <c r="B2" s="1"/>
      <c r="C2" s="1"/>
      <c r="D2" s="1"/>
      <c r="E2" s="1"/>
      <c r="F2" s="1"/>
    </row>
    <row r="5" spans="3:16" ht="15">
      <c r="C5" s="1" t="s">
        <v>717</v>
      </c>
      <c r="D5" s="1"/>
      <c r="E5" s="1"/>
      <c r="F5" s="1"/>
      <c r="G5" s="1"/>
      <c r="H5" s="1"/>
      <c r="K5" s="1" t="s">
        <v>1484</v>
      </c>
      <c r="L5" s="1"/>
      <c r="M5" s="1"/>
      <c r="N5" s="1"/>
      <c r="O5" s="1"/>
      <c r="P5" s="1"/>
    </row>
    <row r="6" spans="1:16" ht="15">
      <c r="A6" s="3" t="s">
        <v>1486</v>
      </c>
      <c r="C6" s="1" t="s">
        <v>692</v>
      </c>
      <c r="D6" s="1"/>
      <c r="G6" s="1" t="s">
        <v>930</v>
      </c>
      <c r="H6" s="1"/>
      <c r="K6" s="1" t="s">
        <v>692</v>
      </c>
      <c r="L6" s="1"/>
      <c r="O6" s="1" t="s">
        <v>930</v>
      </c>
      <c r="P6" s="1"/>
    </row>
    <row r="7" spans="1:16" ht="15">
      <c r="A7" t="s">
        <v>1488</v>
      </c>
      <c r="C7" s="10">
        <v>280436826</v>
      </c>
      <c r="D7" s="10"/>
      <c r="G7" s="10">
        <v>277582772</v>
      </c>
      <c r="H7" s="10"/>
      <c r="K7" s="10">
        <v>302889195</v>
      </c>
      <c r="L7" s="10"/>
      <c r="O7" s="10">
        <v>302565355</v>
      </c>
      <c r="P7" s="10"/>
    </row>
    <row r="8" spans="1:16" ht="15">
      <c r="A8" t="s">
        <v>1489</v>
      </c>
      <c r="D8" s="11">
        <v>48771084</v>
      </c>
      <c r="H8" s="11">
        <v>49048526</v>
      </c>
      <c r="L8" s="11">
        <v>36193947</v>
      </c>
      <c r="P8" s="11">
        <v>36474784</v>
      </c>
    </row>
    <row r="9" spans="1:16" ht="15">
      <c r="A9" t="s">
        <v>1490</v>
      </c>
      <c r="D9" s="11">
        <v>7824228</v>
      </c>
      <c r="H9" s="11">
        <v>6094525</v>
      </c>
      <c r="L9" s="11">
        <v>7335452</v>
      </c>
      <c r="P9" s="11">
        <v>7073685</v>
      </c>
    </row>
    <row r="10" spans="1:16" ht="15">
      <c r="A10" t="s">
        <v>1491</v>
      </c>
      <c r="D10" s="11">
        <v>2460646</v>
      </c>
      <c r="H10" s="11">
        <v>2798718</v>
      </c>
      <c r="L10" s="11">
        <v>1935701</v>
      </c>
      <c r="P10" s="11">
        <v>2314668</v>
      </c>
    </row>
    <row r="12" spans="1:16" ht="15">
      <c r="A12" s="3" t="s">
        <v>734</v>
      </c>
      <c r="D12" s="11">
        <v>339492784</v>
      </c>
      <c r="H12" s="11">
        <v>335524541</v>
      </c>
      <c r="L12" s="11">
        <v>348354295</v>
      </c>
      <c r="P12" s="11">
        <v>348428492</v>
      </c>
    </row>
    <row r="14" spans="1:16" ht="15">
      <c r="A14" t="s">
        <v>1492</v>
      </c>
      <c r="D14" s="11">
        <v>9835853</v>
      </c>
      <c r="H14" s="11">
        <v>9835853</v>
      </c>
      <c r="L14" s="11">
        <v>13113817</v>
      </c>
      <c r="P14" s="11">
        <v>13113817</v>
      </c>
    </row>
    <row r="16" spans="1:16" ht="15">
      <c r="A16" s="3" t="s">
        <v>1493</v>
      </c>
      <c r="C16" s="10">
        <v>349328637</v>
      </c>
      <c r="D16" s="10"/>
      <c r="G16" s="10">
        <v>345360394</v>
      </c>
      <c r="H16" s="10"/>
      <c r="K16" s="10">
        <v>361468112</v>
      </c>
      <c r="L16" s="10"/>
      <c r="O16" s="10">
        <v>361542309</v>
      </c>
      <c r="P16" s="10"/>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3" spans="3:16" ht="15">
      <c r="C3" s="1" t="s">
        <v>53</v>
      </c>
      <c r="D3" s="1"/>
      <c r="E3" s="1"/>
      <c r="F3" s="1"/>
      <c r="G3" s="1"/>
      <c r="H3" s="1"/>
      <c r="I3" s="1"/>
      <c r="J3" s="1"/>
      <c r="K3" s="1"/>
      <c r="L3" s="1"/>
      <c r="M3" s="1"/>
      <c r="N3" s="1"/>
      <c r="O3" s="1"/>
      <c r="P3" s="1"/>
    </row>
    <row r="4" spans="3:16" ht="15">
      <c r="C4" s="1" t="s">
        <v>98</v>
      </c>
      <c r="D4" s="1"/>
      <c r="G4" s="1" t="s">
        <v>99</v>
      </c>
      <c r="H4" s="1"/>
      <c r="K4" s="1" t="s">
        <v>91</v>
      </c>
      <c r="L4" s="1"/>
      <c r="O4" s="1" t="s">
        <v>92</v>
      </c>
      <c r="P4" s="1"/>
    </row>
    <row r="5" spans="1:16" ht="15">
      <c r="A5" s="3" t="s">
        <v>58</v>
      </c>
      <c r="C5" s="10">
        <v>11179</v>
      </c>
      <c r="D5" s="10"/>
      <c r="G5" s="10">
        <v>13170</v>
      </c>
      <c r="H5" s="10"/>
      <c r="K5" s="10">
        <v>12890</v>
      </c>
      <c r="L5" s="10"/>
      <c r="O5" s="10">
        <v>13246</v>
      </c>
      <c r="P5" s="10"/>
    </row>
    <row r="6" spans="1:16" ht="15">
      <c r="A6" t="s">
        <v>60</v>
      </c>
      <c r="C6" s="10">
        <v>6333</v>
      </c>
      <c r="D6" s="10"/>
      <c r="G6" s="10">
        <v>7964</v>
      </c>
      <c r="H6" s="10"/>
      <c r="K6" s="10">
        <v>7556</v>
      </c>
      <c r="L6" s="10"/>
      <c r="O6" s="10">
        <v>8043</v>
      </c>
      <c r="P6" s="10"/>
    </row>
    <row r="7" spans="1:16" ht="15">
      <c r="A7" t="s">
        <v>93</v>
      </c>
      <c r="C7" s="14">
        <v>-24757</v>
      </c>
      <c r="D7" s="14"/>
      <c r="G7" s="14">
        <v>-4616</v>
      </c>
      <c r="H7" s="14"/>
      <c r="K7" s="10">
        <v>1012</v>
      </c>
      <c r="L7" s="10"/>
      <c r="O7" s="14">
        <v>-233</v>
      </c>
      <c r="P7" s="14"/>
    </row>
    <row r="8" spans="1:16" ht="15">
      <c r="A8" t="s">
        <v>62</v>
      </c>
      <c r="C8" s="14">
        <v>-18439</v>
      </c>
      <c r="D8" s="14"/>
      <c r="G8" s="10">
        <v>3289</v>
      </c>
      <c r="H8" s="10"/>
      <c r="K8" s="10">
        <v>8574</v>
      </c>
      <c r="L8" s="10"/>
      <c r="O8" s="10">
        <v>7752</v>
      </c>
      <c r="P8" s="10"/>
    </row>
    <row r="9" spans="1:16" ht="15">
      <c r="A9" t="s">
        <v>134</v>
      </c>
      <c r="C9" s="15">
        <v>-0.26</v>
      </c>
      <c r="D9" s="15"/>
      <c r="G9" s="6">
        <v>0.05</v>
      </c>
      <c r="H9" s="6"/>
      <c r="K9" s="6">
        <v>0.112</v>
      </c>
      <c r="L9" s="6"/>
      <c r="O9" s="6">
        <v>0.11</v>
      </c>
      <c r="P9" s="6"/>
    </row>
    <row r="10" spans="1:16" ht="15">
      <c r="A10" t="s">
        <v>96</v>
      </c>
      <c r="C10" s="6">
        <v>4.74</v>
      </c>
      <c r="D10" s="6"/>
      <c r="G10" s="6">
        <v>5.1</v>
      </c>
      <c r="H10" s="6"/>
      <c r="K10" s="6">
        <v>5.18</v>
      </c>
      <c r="L10" s="6"/>
      <c r="O10" s="6">
        <v>5.18</v>
      </c>
      <c r="P10" s="6"/>
    </row>
    <row r="11" spans="1:16" ht="15">
      <c r="A11" t="s">
        <v>97</v>
      </c>
      <c r="C11" s="6">
        <v>4.4</v>
      </c>
      <c r="D11" s="6"/>
      <c r="G11" s="6">
        <v>5.04</v>
      </c>
      <c r="H11" s="6"/>
      <c r="K11" s="6">
        <v>5.21</v>
      </c>
      <c r="L11" s="6"/>
      <c r="O11" s="6">
        <v>4.78</v>
      </c>
      <c r="P11" s="6"/>
    </row>
  </sheetData>
  <sheetProtection selectLockedCells="1" selectUnlockedCells="1"/>
  <mergeCells count="33">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H2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3" t="s">
        <v>626</v>
      </c>
      <c r="C3" s="1" t="s">
        <v>627</v>
      </c>
      <c r="D3" s="1"/>
      <c r="G3" s="1" t="s">
        <v>628</v>
      </c>
      <c r="H3" s="1"/>
    </row>
    <row r="4" spans="1:8" ht="15">
      <c r="A4" t="s">
        <v>234</v>
      </c>
      <c r="D4" t="s">
        <v>629</v>
      </c>
      <c r="H4" t="s">
        <v>630</v>
      </c>
    </row>
    <row r="5" spans="1:8" ht="15">
      <c r="A5" t="s">
        <v>266</v>
      </c>
      <c r="D5" s="11">
        <v>11</v>
      </c>
      <c r="H5" s="11">
        <v>8</v>
      </c>
    </row>
    <row r="6" spans="1:8" ht="15">
      <c r="A6" t="s">
        <v>288</v>
      </c>
      <c r="D6" s="11">
        <v>9</v>
      </c>
      <c r="H6" s="11">
        <v>16</v>
      </c>
    </row>
    <row r="7" spans="1:8" ht="15">
      <c r="A7" t="s">
        <v>250</v>
      </c>
      <c r="D7" s="11">
        <v>8</v>
      </c>
      <c r="H7" s="11">
        <v>8</v>
      </c>
    </row>
    <row r="8" spans="1:8" ht="15">
      <c r="A8" t="s">
        <v>229</v>
      </c>
      <c r="D8" s="11">
        <v>8</v>
      </c>
      <c r="H8" s="11">
        <v>8</v>
      </c>
    </row>
    <row r="9" spans="1:8" ht="15">
      <c r="A9" t="s">
        <v>324</v>
      </c>
      <c r="D9" s="11">
        <v>7</v>
      </c>
      <c r="H9" s="11">
        <v>6</v>
      </c>
    </row>
    <row r="10" spans="1:8" ht="15">
      <c r="A10" t="s">
        <v>631</v>
      </c>
      <c r="D10" s="11">
        <v>7</v>
      </c>
      <c r="H10" s="11">
        <v>7</v>
      </c>
    </row>
    <row r="11" spans="1:8" ht="15">
      <c r="A11" t="s">
        <v>222</v>
      </c>
      <c r="D11" s="11">
        <v>7</v>
      </c>
      <c r="H11" s="11">
        <v>7</v>
      </c>
    </row>
    <row r="12" spans="1:8" ht="15">
      <c r="A12" t="s">
        <v>243</v>
      </c>
      <c r="D12" s="11">
        <v>5</v>
      </c>
      <c r="H12" s="11">
        <v>3</v>
      </c>
    </row>
    <row r="13" spans="1:8" ht="15">
      <c r="A13" t="s">
        <v>321</v>
      </c>
      <c r="D13" s="11">
        <v>4</v>
      </c>
      <c r="H13" s="11">
        <v>4</v>
      </c>
    </row>
    <row r="14" spans="1:8" ht="15">
      <c r="A14" t="s">
        <v>316</v>
      </c>
      <c r="D14" s="11">
        <v>4</v>
      </c>
      <c r="H14" s="11">
        <v>3</v>
      </c>
    </row>
    <row r="15" spans="1:8" ht="15">
      <c r="A15" t="s">
        <v>326</v>
      </c>
      <c r="D15" s="11">
        <v>3</v>
      </c>
      <c r="H15" s="11">
        <v>1</v>
      </c>
    </row>
    <row r="16" spans="1:8" ht="15">
      <c r="A16" t="s">
        <v>254</v>
      </c>
      <c r="D16" s="11">
        <v>3</v>
      </c>
      <c r="H16" s="11">
        <v>2</v>
      </c>
    </row>
    <row r="17" spans="1:8" ht="15">
      <c r="A17" t="s">
        <v>425</v>
      </c>
      <c r="D17" s="11">
        <v>3</v>
      </c>
      <c r="H17" t="s">
        <v>113</v>
      </c>
    </row>
    <row r="18" spans="1:8" ht="15">
      <c r="A18" t="s">
        <v>343</v>
      </c>
      <c r="D18" s="11">
        <v>2</v>
      </c>
      <c r="H18" s="11">
        <v>2</v>
      </c>
    </row>
    <row r="19" spans="1:8" ht="15">
      <c r="A19" t="s">
        <v>632</v>
      </c>
      <c r="D19" s="11">
        <v>2</v>
      </c>
      <c r="H19" s="11">
        <v>2</v>
      </c>
    </row>
    <row r="20" spans="1:8" ht="15">
      <c r="A20" t="s">
        <v>633</v>
      </c>
      <c r="D20" s="11">
        <v>1</v>
      </c>
      <c r="H20" s="11">
        <v>5</v>
      </c>
    </row>
    <row r="21" spans="1:8" ht="15">
      <c r="A21" t="s">
        <v>634</v>
      </c>
      <c r="D21" s="11">
        <v>3</v>
      </c>
      <c r="H21" s="11">
        <v>4</v>
      </c>
    </row>
    <row r="23" spans="1:8" ht="15">
      <c r="A23" t="s">
        <v>492</v>
      </c>
      <c r="D23" t="s">
        <v>635</v>
      </c>
      <c r="H23" t="s">
        <v>635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206</v>
      </c>
      <c r="B2" s="1"/>
      <c r="C2" s="1"/>
      <c r="D2" s="1"/>
      <c r="E2" s="1"/>
      <c r="F2" s="1"/>
    </row>
    <row r="5" spans="1:11" ht="39.75" customHeight="1">
      <c r="A5" s="3" t="s">
        <v>1497</v>
      </c>
      <c r="C5" s="5" t="s">
        <v>1683</v>
      </c>
      <c r="D5" s="5"/>
      <c r="G5" s="3" t="s">
        <v>1499</v>
      </c>
      <c r="I5" s="3" t="s">
        <v>1500</v>
      </c>
      <c r="K5" s="3" t="s">
        <v>1501</v>
      </c>
    </row>
    <row r="6" spans="1:11" ht="15">
      <c r="A6" t="s">
        <v>739</v>
      </c>
      <c r="C6" s="10">
        <v>248740017</v>
      </c>
      <c r="D6" s="10"/>
      <c r="G6" t="s">
        <v>1502</v>
      </c>
      <c r="I6" t="s">
        <v>1503</v>
      </c>
      <c r="K6" t="s">
        <v>8</v>
      </c>
    </row>
    <row r="7" spans="1:11" ht="15">
      <c r="A7" t="s">
        <v>739</v>
      </c>
      <c r="D7" s="11">
        <v>82928066</v>
      </c>
      <c r="G7" t="s">
        <v>1504</v>
      </c>
      <c r="I7" t="s">
        <v>1505</v>
      </c>
      <c r="K7" t="s">
        <v>1684</v>
      </c>
    </row>
    <row r="8" spans="1:11" ht="15">
      <c r="A8" t="s">
        <v>730</v>
      </c>
      <c r="D8" s="11">
        <v>563563</v>
      </c>
      <c r="G8" t="s">
        <v>1504</v>
      </c>
      <c r="I8" t="s">
        <v>1503</v>
      </c>
      <c r="K8" t="s">
        <v>8</v>
      </c>
    </row>
    <row r="9" spans="1:11" ht="15">
      <c r="A9" t="s">
        <v>730</v>
      </c>
      <c r="D9" s="11">
        <v>2089880</v>
      </c>
      <c r="G9" t="s">
        <v>1507</v>
      </c>
      <c r="I9" t="s">
        <v>1508</v>
      </c>
      <c r="K9" t="s">
        <v>1685</v>
      </c>
    </row>
    <row r="11" spans="1:4" ht="15">
      <c r="A11" s="3" t="s">
        <v>1510</v>
      </c>
      <c r="C11" s="10">
        <v>334321526</v>
      </c>
      <c r="D11" s="10"/>
    </row>
    <row r="13" spans="1:11" ht="15">
      <c r="A13" t="s">
        <v>1511</v>
      </c>
      <c r="C13" s="10">
        <v>117593250</v>
      </c>
      <c r="D13" s="10"/>
      <c r="G13" t="s">
        <v>1502</v>
      </c>
      <c r="I13" t="s">
        <v>1505</v>
      </c>
      <c r="K13" t="s">
        <v>1686</v>
      </c>
    </row>
  </sheetData>
  <sheetProtection selectLockedCells="1" selectUnlockedCells="1"/>
  <mergeCells count="5">
    <mergeCell ref="A2:F2"/>
    <mergeCell ref="C5:D5"/>
    <mergeCell ref="C6:D6"/>
    <mergeCell ref="C11:D11"/>
    <mergeCell ref="C13:D13"/>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206</v>
      </c>
      <c r="B2" s="1"/>
      <c r="C2" s="1"/>
      <c r="D2" s="1"/>
      <c r="E2" s="1"/>
      <c r="F2" s="1"/>
    </row>
    <row r="5" spans="1:11" ht="39.75" customHeight="1">
      <c r="A5" s="3" t="s">
        <v>1497</v>
      </c>
      <c r="C5" s="5" t="s">
        <v>1687</v>
      </c>
      <c r="D5" s="5"/>
      <c r="G5" s="3" t="s">
        <v>1499</v>
      </c>
      <c r="I5" s="3" t="s">
        <v>1500</v>
      </c>
      <c r="K5" s="3" t="s">
        <v>1501</v>
      </c>
    </row>
    <row r="6" spans="1:11" ht="15">
      <c r="A6" t="s">
        <v>739</v>
      </c>
      <c r="C6" s="10">
        <v>282659683</v>
      </c>
      <c r="D6" s="10"/>
      <c r="G6" t="s">
        <v>1502</v>
      </c>
      <c r="I6" t="s">
        <v>1503</v>
      </c>
      <c r="K6" t="s">
        <v>8</v>
      </c>
    </row>
    <row r="7" spans="1:11" ht="15">
      <c r="A7" t="s">
        <v>739</v>
      </c>
      <c r="D7" s="11">
        <v>58304473</v>
      </c>
      <c r="G7" t="s">
        <v>1504</v>
      </c>
      <c r="I7" t="s">
        <v>1505</v>
      </c>
      <c r="K7" t="s">
        <v>1688</v>
      </c>
    </row>
    <row r="8" spans="1:11" ht="15">
      <c r="A8" t="s">
        <v>730</v>
      </c>
      <c r="D8" s="11">
        <v>1062806</v>
      </c>
      <c r="G8" t="s">
        <v>1504</v>
      </c>
      <c r="I8" t="s">
        <v>1503</v>
      </c>
      <c r="K8" t="s">
        <v>8</v>
      </c>
    </row>
    <row r="9" spans="1:11" ht="15">
      <c r="A9" t="s">
        <v>730</v>
      </c>
      <c r="D9" s="11">
        <v>1245623</v>
      </c>
      <c r="G9" t="s">
        <v>1507</v>
      </c>
      <c r="I9" t="s">
        <v>1508</v>
      </c>
      <c r="K9" t="s">
        <v>1689</v>
      </c>
    </row>
    <row r="11" spans="1:4" ht="15">
      <c r="A11" s="3" t="s">
        <v>1510</v>
      </c>
      <c r="C11" s="10">
        <v>343272585</v>
      </c>
      <c r="D11" s="10"/>
    </row>
    <row r="13" spans="1:11" ht="15">
      <c r="A13" t="s">
        <v>1511</v>
      </c>
      <c r="C13" s="10">
        <v>146949000</v>
      </c>
      <c r="D13" s="10"/>
      <c r="G13" t="s">
        <v>1502</v>
      </c>
      <c r="I13" t="s">
        <v>1505</v>
      </c>
      <c r="K13" t="s">
        <v>1512</v>
      </c>
    </row>
  </sheetData>
  <sheetProtection selectLockedCells="1" selectUnlockedCells="1"/>
  <mergeCells count="5">
    <mergeCell ref="A2:F2"/>
    <mergeCell ref="C5:D5"/>
    <mergeCell ref="C6:D6"/>
    <mergeCell ref="C11:D11"/>
    <mergeCell ref="C13:D13"/>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Q3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1690</v>
      </c>
      <c r="D3" s="1"/>
      <c r="E3" s="1"/>
      <c r="F3" s="1"/>
      <c r="G3" s="1"/>
      <c r="H3" s="1"/>
      <c r="I3" s="1"/>
      <c r="J3" s="1"/>
      <c r="K3" s="1"/>
      <c r="L3" s="1"/>
      <c r="M3" s="1"/>
      <c r="N3" s="1"/>
      <c r="O3" s="1"/>
      <c r="P3" s="1"/>
    </row>
    <row r="4" spans="1:16" ht="15">
      <c r="A4" s="3" t="s">
        <v>1517</v>
      </c>
      <c r="C4" s="1" t="s">
        <v>930</v>
      </c>
      <c r="D4" s="1"/>
      <c r="G4" s="1" t="s">
        <v>493</v>
      </c>
      <c r="H4" s="1"/>
      <c r="K4" s="1" t="s">
        <v>494</v>
      </c>
      <c r="L4" s="1"/>
      <c r="O4" s="1" t="s">
        <v>1519</v>
      </c>
      <c r="P4" s="1"/>
    </row>
    <row r="5" spans="1:16" ht="15">
      <c r="A5" t="s">
        <v>1520</v>
      </c>
      <c r="C5" s="10">
        <v>277582772</v>
      </c>
      <c r="D5" s="10"/>
      <c r="G5" s="7" t="s">
        <v>154</v>
      </c>
      <c r="H5" s="7"/>
      <c r="K5" s="7" t="s">
        <v>154</v>
      </c>
      <c r="L5" s="7"/>
      <c r="O5" s="10">
        <v>277582772</v>
      </c>
      <c r="P5" s="10"/>
    </row>
    <row r="6" spans="1:16" ht="15">
      <c r="A6" t="s">
        <v>1521</v>
      </c>
      <c r="D6" s="11">
        <v>49048526</v>
      </c>
      <c r="H6" t="s">
        <v>113</v>
      </c>
      <c r="L6" t="s">
        <v>113</v>
      </c>
      <c r="P6" s="11">
        <v>49048526</v>
      </c>
    </row>
    <row r="7" spans="1:16" ht="15">
      <c r="A7" t="s">
        <v>1522</v>
      </c>
      <c r="D7" s="11">
        <v>6094525</v>
      </c>
      <c r="H7" t="s">
        <v>113</v>
      </c>
      <c r="L7" s="11">
        <v>1057740</v>
      </c>
      <c r="P7" s="11">
        <v>5036785</v>
      </c>
    </row>
    <row r="8" spans="1:16" ht="15">
      <c r="A8" t="s">
        <v>730</v>
      </c>
      <c r="D8" s="11">
        <v>2798718</v>
      </c>
      <c r="H8" t="s">
        <v>113</v>
      </c>
      <c r="L8" s="11">
        <v>145275</v>
      </c>
      <c r="P8" s="11">
        <v>2653443</v>
      </c>
    </row>
    <row r="10" spans="1:16" ht="15">
      <c r="A10" s="3" t="s">
        <v>734</v>
      </c>
      <c r="D10" s="11">
        <v>335524541</v>
      </c>
      <c r="H10" t="s">
        <v>113</v>
      </c>
      <c r="L10" s="11">
        <v>1203015</v>
      </c>
      <c r="P10" s="11">
        <v>334321526</v>
      </c>
    </row>
    <row r="12" spans="1:16" ht="15">
      <c r="A12" t="s">
        <v>1492</v>
      </c>
      <c r="D12" s="11">
        <v>9835853</v>
      </c>
      <c r="H12" s="11">
        <v>9835853</v>
      </c>
      <c r="L12" t="s">
        <v>113</v>
      </c>
      <c r="P12" t="s">
        <v>113</v>
      </c>
    </row>
    <row r="14" spans="1:16" ht="15">
      <c r="A14" s="3" t="s">
        <v>1493</v>
      </c>
      <c r="C14" s="10">
        <v>345360394</v>
      </c>
      <c r="D14" s="10"/>
      <c r="G14" s="10">
        <v>9835853</v>
      </c>
      <c r="H14" s="10"/>
      <c r="K14" s="10">
        <v>1203015</v>
      </c>
      <c r="L14" s="10"/>
      <c r="O14" s="10">
        <v>334321526</v>
      </c>
      <c r="P14" s="10"/>
    </row>
    <row r="16" spans="1:16" ht="15">
      <c r="A16" t="s">
        <v>1511</v>
      </c>
      <c r="C16" s="10">
        <v>117593250</v>
      </c>
      <c r="D16" s="10"/>
      <c r="G16" s="7" t="s">
        <v>154</v>
      </c>
      <c r="H16" s="7"/>
      <c r="K16" s="7" t="s">
        <v>154</v>
      </c>
      <c r="L16" s="7"/>
      <c r="O16" s="10">
        <v>117593250</v>
      </c>
      <c r="P16" s="10"/>
    </row>
    <row r="18" spans="2:17" ht="15">
      <c r="B18" s="2"/>
      <c r="C18" s="2"/>
      <c r="D18" s="2"/>
      <c r="E18" s="2"/>
      <c r="F18" s="2"/>
      <c r="G18" s="2"/>
      <c r="H18" s="2"/>
      <c r="I18" s="2"/>
      <c r="J18" s="2"/>
      <c r="K18" s="2"/>
      <c r="L18" s="2"/>
      <c r="M18" s="2"/>
      <c r="N18" s="2"/>
      <c r="O18" s="2"/>
      <c r="P18" s="2"/>
      <c r="Q18" s="2"/>
    </row>
    <row r="19" spans="3:16" ht="15">
      <c r="C19" s="1" t="s">
        <v>1691</v>
      </c>
      <c r="D19" s="1"/>
      <c r="E19" s="1"/>
      <c r="F19" s="1"/>
      <c r="G19" s="1"/>
      <c r="H19" s="1"/>
      <c r="I19" s="1"/>
      <c r="J19" s="1"/>
      <c r="K19" s="1"/>
      <c r="L19" s="1"/>
      <c r="M19" s="1"/>
      <c r="N19" s="1"/>
      <c r="O19" s="1"/>
      <c r="P19" s="1"/>
    </row>
    <row r="20" spans="1:16" ht="15">
      <c r="A20" s="3" t="s">
        <v>1517</v>
      </c>
      <c r="C20" s="1" t="s">
        <v>1487</v>
      </c>
      <c r="D20" s="1"/>
      <c r="G20" s="1" t="s">
        <v>493</v>
      </c>
      <c r="H20" s="1"/>
      <c r="K20" s="1" t="s">
        <v>1518</v>
      </c>
      <c r="L20" s="1"/>
      <c r="O20" s="1" t="s">
        <v>1519</v>
      </c>
      <c r="P20" s="1"/>
    </row>
    <row r="21" spans="1:16" ht="15">
      <c r="A21" t="s">
        <v>1520</v>
      </c>
      <c r="C21" s="10">
        <v>302565355</v>
      </c>
      <c r="D21" s="10"/>
      <c r="G21" s="7" t="s">
        <v>154</v>
      </c>
      <c r="H21" s="7"/>
      <c r="K21" s="7" t="s">
        <v>154</v>
      </c>
      <c r="L21" s="7"/>
      <c r="O21" s="10">
        <v>302565355</v>
      </c>
      <c r="P21" s="10"/>
    </row>
    <row r="22" spans="1:16" ht="15">
      <c r="A22" t="s">
        <v>1521</v>
      </c>
      <c r="D22" s="11">
        <v>36474784</v>
      </c>
      <c r="H22" t="s">
        <v>113</v>
      </c>
      <c r="L22" t="s">
        <v>113</v>
      </c>
      <c r="P22" s="11">
        <v>36474784</v>
      </c>
    </row>
    <row r="23" spans="1:16" ht="15">
      <c r="A23" t="s">
        <v>1522</v>
      </c>
      <c r="D23" s="11">
        <v>7073685</v>
      </c>
      <c r="H23" t="s">
        <v>113</v>
      </c>
      <c r="L23" s="11">
        <v>5149668</v>
      </c>
      <c r="P23" s="11">
        <v>1924017</v>
      </c>
    </row>
    <row r="24" spans="1:16" ht="15">
      <c r="A24" t="s">
        <v>730</v>
      </c>
      <c r="D24" s="11">
        <v>2314668</v>
      </c>
      <c r="H24" t="s">
        <v>113</v>
      </c>
      <c r="L24" s="11">
        <v>6239</v>
      </c>
      <c r="P24" s="11">
        <v>2308429</v>
      </c>
    </row>
    <row r="26" spans="1:16" ht="15">
      <c r="A26" s="3" t="s">
        <v>734</v>
      </c>
      <c r="D26" s="11">
        <v>348428492</v>
      </c>
      <c r="H26" t="s">
        <v>113</v>
      </c>
      <c r="L26" s="11">
        <v>5155907</v>
      </c>
      <c r="P26" s="11">
        <v>343272585</v>
      </c>
    </row>
    <row r="28" spans="1:16" ht="15">
      <c r="A28" t="s">
        <v>1492</v>
      </c>
      <c r="D28" s="11">
        <v>13113817</v>
      </c>
      <c r="H28" s="11">
        <v>13113817</v>
      </c>
      <c r="L28" t="s">
        <v>113</v>
      </c>
      <c r="P28" t="s">
        <v>113</v>
      </c>
    </row>
    <row r="30" spans="1:16" ht="15">
      <c r="A30" s="3" t="s">
        <v>1493</v>
      </c>
      <c r="C30" s="10">
        <v>361542309</v>
      </c>
      <c r="D30" s="10"/>
      <c r="G30" s="10">
        <v>13113817</v>
      </c>
      <c r="H30" s="10"/>
      <c r="K30" s="10">
        <v>5155907</v>
      </c>
      <c r="L30" s="10"/>
      <c r="O30" s="10">
        <v>343272585</v>
      </c>
      <c r="P30" s="10"/>
    </row>
    <row r="32" spans="1:16" ht="15">
      <c r="A32" t="s">
        <v>1511</v>
      </c>
      <c r="C32" s="10">
        <v>146949000</v>
      </c>
      <c r="D32" s="10"/>
      <c r="G32" s="7" t="s">
        <v>154</v>
      </c>
      <c r="H32" s="7"/>
      <c r="K32" s="7" t="s">
        <v>154</v>
      </c>
      <c r="L32" s="7"/>
      <c r="O32" s="10">
        <v>146949000</v>
      </c>
      <c r="P32" s="10"/>
    </row>
  </sheetData>
  <sheetProtection selectLockedCells="1" selectUnlockedCells="1"/>
  <mergeCells count="35">
    <mergeCell ref="C3:P3"/>
    <mergeCell ref="C4:D4"/>
    <mergeCell ref="G4:H4"/>
    <mergeCell ref="K4:L4"/>
    <mergeCell ref="O4:P4"/>
    <mergeCell ref="C5:D5"/>
    <mergeCell ref="G5:H5"/>
    <mergeCell ref="K5:L5"/>
    <mergeCell ref="O5:P5"/>
    <mergeCell ref="C14:D14"/>
    <mergeCell ref="G14:H14"/>
    <mergeCell ref="K14:L14"/>
    <mergeCell ref="O14:P14"/>
    <mergeCell ref="C16:D16"/>
    <mergeCell ref="G16:H16"/>
    <mergeCell ref="K16:L16"/>
    <mergeCell ref="O16:P16"/>
    <mergeCell ref="B18:Q18"/>
    <mergeCell ref="C19:P19"/>
    <mergeCell ref="C20:D20"/>
    <mergeCell ref="G20:H20"/>
    <mergeCell ref="K20:L20"/>
    <mergeCell ref="O20:P20"/>
    <mergeCell ref="C21:D21"/>
    <mergeCell ref="G21:H21"/>
    <mergeCell ref="K21:L21"/>
    <mergeCell ref="O21:P21"/>
    <mergeCell ref="C30:D30"/>
    <mergeCell ref="G30:H30"/>
    <mergeCell ref="K30:L30"/>
    <mergeCell ref="O30:P30"/>
    <mergeCell ref="C32:D32"/>
    <mergeCell ref="G32:H32"/>
    <mergeCell ref="K32:L32"/>
    <mergeCell ref="O32:P3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206</v>
      </c>
      <c r="B2" s="1"/>
      <c r="C2" s="1"/>
      <c r="D2" s="1"/>
      <c r="E2" s="1"/>
      <c r="F2" s="1"/>
    </row>
    <row r="5" spans="3:12" ht="15">
      <c r="C5" s="1" t="s">
        <v>1692</v>
      </c>
      <c r="D5" s="1"/>
      <c r="E5" s="1"/>
      <c r="F5" s="1"/>
      <c r="G5" s="1"/>
      <c r="H5" s="1"/>
      <c r="I5" s="1"/>
      <c r="J5" s="1"/>
      <c r="K5" s="1"/>
      <c r="L5" s="1"/>
    </row>
    <row r="6" spans="1:12" ht="39.75" customHeight="1">
      <c r="A6" s="3" t="s">
        <v>1517</v>
      </c>
      <c r="C6" s="1" t="s">
        <v>1525</v>
      </c>
      <c r="D6" s="1"/>
      <c r="G6" s="5" t="s">
        <v>1693</v>
      </c>
      <c r="H6" s="5"/>
      <c r="K6" s="1" t="s">
        <v>490</v>
      </c>
      <c r="L6" s="1"/>
    </row>
    <row r="7" spans="1:12" ht="15">
      <c r="A7" t="s">
        <v>1527</v>
      </c>
      <c r="C7" s="10">
        <v>302565355</v>
      </c>
      <c r="D7" s="10"/>
      <c r="G7" s="10">
        <v>40707230</v>
      </c>
      <c r="H7" s="10"/>
      <c r="K7" s="10">
        <v>343272585</v>
      </c>
      <c r="L7" s="10"/>
    </row>
    <row r="8" spans="1:12" ht="15">
      <c r="A8" t="s">
        <v>1694</v>
      </c>
      <c r="D8" s="12">
        <v>-353349</v>
      </c>
      <c r="H8" s="11">
        <v>873487</v>
      </c>
      <c r="L8" s="11">
        <v>520138</v>
      </c>
    </row>
    <row r="9" spans="1:12" ht="15">
      <c r="A9" t="s">
        <v>1695</v>
      </c>
      <c r="D9" s="12">
        <v>-2530212</v>
      </c>
      <c r="H9" s="12">
        <v>-855352</v>
      </c>
      <c r="L9" s="12">
        <v>-3385564</v>
      </c>
    </row>
    <row r="10" spans="1:12" ht="15">
      <c r="A10" t="s">
        <v>1696</v>
      </c>
      <c r="D10" s="11">
        <v>69822474</v>
      </c>
      <c r="H10" s="11">
        <v>13785403</v>
      </c>
      <c r="L10" s="11">
        <v>83607877</v>
      </c>
    </row>
    <row r="11" spans="1:12" ht="15">
      <c r="A11" t="s">
        <v>1697</v>
      </c>
      <c r="D11" s="12">
        <v>-91921496</v>
      </c>
      <c r="H11" s="12">
        <v>-997338</v>
      </c>
      <c r="L11" s="12">
        <v>-92918834</v>
      </c>
    </row>
    <row r="12" spans="1:12" ht="15">
      <c r="A12" t="s">
        <v>1532</v>
      </c>
      <c r="D12" t="s">
        <v>113</v>
      </c>
      <c r="H12" s="11">
        <v>3225324</v>
      </c>
      <c r="L12" s="11">
        <v>3225324</v>
      </c>
    </row>
    <row r="14" spans="1:12" ht="15">
      <c r="A14" t="s">
        <v>1533</v>
      </c>
      <c r="C14" s="10">
        <v>277582772</v>
      </c>
      <c r="D14" s="10"/>
      <c r="G14" s="10">
        <v>56738754</v>
      </c>
      <c r="H14" s="10"/>
      <c r="K14" s="10">
        <v>334321526</v>
      </c>
      <c r="L14" s="10"/>
    </row>
    <row r="16" spans="1:12" ht="15">
      <c r="A16" s="16" t="s">
        <v>1698</v>
      </c>
      <c r="C16" s="14">
        <v>-2447038</v>
      </c>
      <c r="D16" s="14"/>
      <c r="G16" s="14">
        <v>-915685</v>
      </c>
      <c r="H16" s="14"/>
      <c r="K16" s="14">
        <v>-3362723</v>
      </c>
      <c r="L16" s="14"/>
    </row>
    <row r="18" spans="2:13" ht="15">
      <c r="B18" s="2"/>
      <c r="C18" s="2"/>
      <c r="D18" s="2"/>
      <c r="E18" s="2"/>
      <c r="F18" s="2"/>
      <c r="G18" s="2"/>
      <c r="H18" s="2"/>
      <c r="I18" s="2"/>
      <c r="J18" s="2"/>
      <c r="K18" s="2"/>
      <c r="L18" s="2"/>
      <c r="M18" s="2"/>
    </row>
    <row r="19" spans="3:12" ht="15">
      <c r="C19" s="1" t="s">
        <v>1699</v>
      </c>
      <c r="D19" s="1"/>
      <c r="E19" s="1"/>
      <c r="F19" s="1"/>
      <c r="G19" s="1"/>
      <c r="H19" s="1"/>
      <c r="I19" s="1"/>
      <c r="J19" s="1"/>
      <c r="K19" s="1"/>
      <c r="L19" s="1"/>
    </row>
    <row r="20" spans="1:12" ht="39.75" customHeight="1">
      <c r="A20" s="3" t="s">
        <v>1517</v>
      </c>
      <c r="C20" s="1" t="s">
        <v>1525</v>
      </c>
      <c r="D20" s="1"/>
      <c r="G20" s="5" t="s">
        <v>1700</v>
      </c>
      <c r="H20" s="5"/>
      <c r="K20" s="1" t="s">
        <v>490</v>
      </c>
      <c r="L20" s="1"/>
    </row>
    <row r="21" spans="1:12" ht="15">
      <c r="A21" t="s">
        <v>1527</v>
      </c>
      <c r="C21" s="10">
        <v>281046248</v>
      </c>
      <c r="D21" s="10"/>
      <c r="G21" s="10">
        <v>32698220</v>
      </c>
      <c r="H21" s="10"/>
      <c r="K21" s="10">
        <v>313744468</v>
      </c>
      <c r="L21" s="10"/>
    </row>
    <row r="22" spans="1:12" ht="15">
      <c r="A22" t="s">
        <v>1701</v>
      </c>
      <c r="D22" s="11">
        <v>955594</v>
      </c>
      <c r="H22" s="11">
        <v>159004</v>
      </c>
      <c r="L22" s="11">
        <v>1114598</v>
      </c>
    </row>
    <row r="23" spans="1:12" ht="15">
      <c r="A23" t="s">
        <v>1702</v>
      </c>
      <c r="D23" s="11">
        <v>2340694</v>
      </c>
      <c r="H23" s="11">
        <v>1340332</v>
      </c>
      <c r="L23" s="11">
        <v>3681026</v>
      </c>
    </row>
    <row r="24" spans="1:12" ht="15">
      <c r="A24" t="s">
        <v>1696</v>
      </c>
      <c r="D24" s="11">
        <v>140115484</v>
      </c>
      <c r="H24" s="11">
        <v>14085741</v>
      </c>
      <c r="L24" s="11">
        <v>154201225</v>
      </c>
    </row>
    <row r="25" spans="1:12" ht="15">
      <c r="A25" t="s">
        <v>1697</v>
      </c>
      <c r="D25" s="12">
        <v>-82214645</v>
      </c>
      <c r="H25" s="12">
        <v>-7300357</v>
      </c>
      <c r="L25" s="12">
        <v>-89515002</v>
      </c>
    </row>
    <row r="26" spans="1:12" ht="15">
      <c r="A26" t="s">
        <v>1532</v>
      </c>
      <c r="D26" t="s">
        <v>113</v>
      </c>
      <c r="H26" t="s">
        <v>113</v>
      </c>
      <c r="L26" t="s">
        <v>113</v>
      </c>
    </row>
    <row r="28" spans="1:12" ht="15">
      <c r="A28" t="s">
        <v>1533</v>
      </c>
      <c r="C28" s="10">
        <v>342243375</v>
      </c>
      <c r="D28" s="10"/>
      <c r="G28" s="10">
        <v>40982940</v>
      </c>
      <c r="H28" s="10"/>
      <c r="K28" s="10">
        <v>383226315</v>
      </c>
      <c r="L28" s="10"/>
    </row>
    <row r="30" spans="1:12" ht="15">
      <c r="A30" s="16" t="s">
        <v>1703</v>
      </c>
      <c r="C30" s="10">
        <v>1458545</v>
      </c>
      <c r="D30" s="10"/>
      <c r="G30" s="10">
        <v>1315131</v>
      </c>
      <c r="H30" s="10"/>
      <c r="K30" s="10">
        <v>2773676</v>
      </c>
      <c r="L30" s="10"/>
    </row>
  </sheetData>
  <sheetProtection selectLockedCells="1" selectUnlockedCells="1"/>
  <mergeCells count="28">
    <mergeCell ref="A2:F2"/>
    <mergeCell ref="C5:L5"/>
    <mergeCell ref="C6:D6"/>
    <mergeCell ref="G6:H6"/>
    <mergeCell ref="K6:L6"/>
    <mergeCell ref="C7:D7"/>
    <mergeCell ref="G7:H7"/>
    <mergeCell ref="K7:L7"/>
    <mergeCell ref="C14:D14"/>
    <mergeCell ref="G14:H14"/>
    <mergeCell ref="K14:L14"/>
    <mergeCell ref="C16:D16"/>
    <mergeCell ref="G16:H16"/>
    <mergeCell ref="K16:L16"/>
    <mergeCell ref="B18:M18"/>
    <mergeCell ref="C19:L19"/>
    <mergeCell ref="C20:D20"/>
    <mergeCell ref="G20:H20"/>
    <mergeCell ref="K20:L20"/>
    <mergeCell ref="C21:D21"/>
    <mergeCell ref="G21:H21"/>
    <mergeCell ref="K21:L21"/>
    <mergeCell ref="C28:D28"/>
    <mergeCell ref="G28:H28"/>
    <mergeCell ref="K28:L28"/>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206</v>
      </c>
      <c r="B2" s="1"/>
      <c r="C2" s="1"/>
      <c r="D2" s="1"/>
      <c r="E2" s="1"/>
      <c r="F2" s="1"/>
    </row>
    <row r="5" spans="3:8" ht="39.75" customHeight="1">
      <c r="C5" s="5" t="s">
        <v>1704</v>
      </c>
      <c r="D5" s="5"/>
      <c r="E5" s="5"/>
      <c r="F5" s="5"/>
      <c r="G5" s="5"/>
      <c r="H5" s="5"/>
    </row>
    <row r="6" spans="1:8" ht="15">
      <c r="A6" s="3" t="s">
        <v>1511</v>
      </c>
      <c r="C6" s="1" t="s">
        <v>51</v>
      </c>
      <c r="D6" s="1"/>
      <c r="G6" s="1" t="s">
        <v>52</v>
      </c>
      <c r="H6" s="1"/>
    </row>
    <row r="7" spans="1:8" ht="15">
      <c r="A7" t="s">
        <v>1705</v>
      </c>
      <c r="C7" s="10">
        <v>146949000</v>
      </c>
      <c r="D7" s="10"/>
      <c r="G7" s="10">
        <v>99600000</v>
      </c>
      <c r="H7" s="10"/>
    </row>
    <row r="8" spans="1:8" ht="15">
      <c r="A8" t="s">
        <v>1706</v>
      </c>
      <c r="D8" s="12">
        <v>-255750</v>
      </c>
      <c r="H8" t="s">
        <v>113</v>
      </c>
    </row>
    <row r="9" spans="1:8" ht="15">
      <c r="A9" t="s">
        <v>948</v>
      </c>
      <c r="D9" s="11">
        <v>54900000</v>
      </c>
      <c r="H9" s="11">
        <v>112500000</v>
      </c>
    </row>
    <row r="10" spans="1:8" ht="15">
      <c r="A10" t="s">
        <v>1542</v>
      </c>
      <c r="D10" s="12">
        <v>-84000000</v>
      </c>
      <c r="H10" s="12">
        <v>-38900000</v>
      </c>
    </row>
    <row r="11" spans="1:8" ht="15">
      <c r="A11" t="s">
        <v>1532</v>
      </c>
      <c r="D11" t="s">
        <v>113</v>
      </c>
      <c r="H11" t="s">
        <v>113</v>
      </c>
    </row>
    <row r="13" spans="1:8" ht="15">
      <c r="A13" t="s">
        <v>1707</v>
      </c>
      <c r="C13" s="10">
        <v>117593250</v>
      </c>
      <c r="D13" s="10"/>
      <c r="G13" s="10">
        <v>173200000</v>
      </c>
      <c r="H13" s="10"/>
    </row>
  </sheetData>
  <sheetProtection selectLockedCells="1" selectUnlockedCells="1"/>
  <mergeCells count="8">
    <mergeCell ref="A2:F2"/>
    <mergeCell ref="C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1544</v>
      </c>
      <c r="B2" s="1"/>
      <c r="C2" s="1"/>
      <c r="D2" s="1"/>
      <c r="E2" s="1"/>
      <c r="F2" s="1"/>
    </row>
    <row r="5" spans="3:16" ht="15">
      <c r="C5" s="1" t="s">
        <v>1708</v>
      </c>
      <c r="D5" s="1"/>
      <c r="E5" s="1"/>
      <c r="F5" s="1"/>
      <c r="G5" s="1"/>
      <c r="H5" s="1"/>
      <c r="K5" s="1" t="s">
        <v>1629</v>
      </c>
      <c r="L5" s="1"/>
      <c r="M5" s="1"/>
      <c r="N5" s="1"/>
      <c r="O5" s="1"/>
      <c r="P5" s="1"/>
    </row>
    <row r="6" spans="3:16" ht="15">
      <c r="C6" s="1" t="s">
        <v>51</v>
      </c>
      <c r="D6" s="1"/>
      <c r="G6" s="1" t="s">
        <v>52</v>
      </c>
      <c r="H6" s="1"/>
      <c r="K6" s="1" t="s">
        <v>51</v>
      </c>
      <c r="L6" s="1"/>
      <c r="O6" s="1" t="s">
        <v>52</v>
      </c>
      <c r="P6" s="1"/>
    </row>
    <row r="7" spans="1:16" ht="15">
      <c r="A7" t="s">
        <v>1545</v>
      </c>
      <c r="C7" s="10">
        <v>6124487</v>
      </c>
      <c r="D7" s="10"/>
      <c r="G7" s="10">
        <v>7237297</v>
      </c>
      <c r="H7" s="10"/>
      <c r="K7" s="10">
        <v>6562689</v>
      </c>
      <c r="L7" s="10"/>
      <c r="O7" s="10">
        <v>13294078</v>
      </c>
      <c r="P7" s="10"/>
    </row>
    <row r="8" spans="1:16" ht="15">
      <c r="A8" t="s">
        <v>1546</v>
      </c>
      <c r="D8" s="11">
        <v>14898056</v>
      </c>
      <c r="H8" s="11">
        <v>14898056</v>
      </c>
      <c r="L8" s="11">
        <v>14898056</v>
      </c>
      <c r="P8" s="11">
        <v>14898056</v>
      </c>
    </row>
    <row r="9" spans="1:16" ht="15">
      <c r="A9" t="s">
        <v>1547</v>
      </c>
      <c r="C9" s="6">
        <v>0.41</v>
      </c>
      <c r="D9" s="6"/>
      <c r="G9" s="6">
        <v>0.49</v>
      </c>
      <c r="H9" s="6"/>
      <c r="K9" s="6">
        <v>0.44</v>
      </c>
      <c r="L9" s="6"/>
      <c r="O9" s="6">
        <v>0.89</v>
      </c>
      <c r="P9" s="6"/>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1709</v>
      </c>
      <c r="B2" s="1"/>
      <c r="C2" s="1"/>
      <c r="D2" s="1"/>
      <c r="E2" s="1"/>
      <c r="F2" s="1"/>
    </row>
    <row r="5" spans="3:8" ht="15">
      <c r="C5" s="1" t="s">
        <v>1629</v>
      </c>
      <c r="D5" s="1"/>
      <c r="E5" s="1"/>
      <c r="F5" s="1"/>
      <c r="G5" s="1"/>
      <c r="H5" s="1"/>
    </row>
    <row r="6" spans="3:8" ht="15">
      <c r="C6" s="1" t="s">
        <v>51</v>
      </c>
      <c r="D6" s="1"/>
      <c r="G6" s="1" t="s">
        <v>52</v>
      </c>
      <c r="H6" s="1"/>
    </row>
    <row r="7" ht="15">
      <c r="A7" s="3" t="s">
        <v>1568</v>
      </c>
    </row>
    <row r="8" spans="1:8" ht="15">
      <c r="A8" t="s">
        <v>1569</v>
      </c>
      <c r="C8" s="6">
        <v>14.4</v>
      </c>
      <c r="D8" s="6"/>
      <c r="G8" s="6">
        <v>14.1</v>
      </c>
      <c r="H8" s="6"/>
    </row>
    <row r="9" spans="1:8" ht="15">
      <c r="A9" t="s">
        <v>1570</v>
      </c>
      <c r="D9" s="9">
        <v>0.67</v>
      </c>
      <c r="H9" s="9">
        <v>0.47</v>
      </c>
    </row>
    <row r="10" spans="1:8" ht="15">
      <c r="A10" t="s">
        <v>1710</v>
      </c>
      <c r="D10" s="13">
        <v>-0.23</v>
      </c>
      <c r="H10" s="9">
        <v>0.42</v>
      </c>
    </row>
    <row r="12" spans="1:8" ht="15">
      <c r="A12" t="s">
        <v>1711</v>
      </c>
      <c r="D12" s="9">
        <v>0.44</v>
      </c>
      <c r="H12" s="9">
        <v>0.89</v>
      </c>
    </row>
    <row r="13" spans="1:8" ht="15">
      <c r="A13" t="s">
        <v>1573</v>
      </c>
      <c r="D13" s="13">
        <v>-0.54</v>
      </c>
      <c r="H13" s="13">
        <v>-0.53</v>
      </c>
    </row>
    <row r="15" spans="1:8" ht="15">
      <c r="A15" t="s">
        <v>1576</v>
      </c>
      <c r="C15" s="6">
        <v>14.3</v>
      </c>
      <c r="D15" s="6"/>
      <c r="G15" s="6">
        <v>14.46</v>
      </c>
      <c r="H15" s="6"/>
    </row>
    <row r="17" spans="1:8" ht="15">
      <c r="A17" t="s">
        <v>1577</v>
      </c>
      <c r="C17" s="6">
        <v>14.03</v>
      </c>
      <c r="D17" s="6"/>
      <c r="G17" s="6">
        <v>13.82</v>
      </c>
      <c r="H17" s="6"/>
    </row>
    <row r="19" spans="1:8" ht="15">
      <c r="A19" s="3" t="s">
        <v>1578</v>
      </c>
      <c r="D19" t="s">
        <v>76</v>
      </c>
      <c r="H19" t="s">
        <v>77</v>
      </c>
    </row>
    <row r="20" spans="1:8" ht="15">
      <c r="A20" t="s">
        <v>1579</v>
      </c>
      <c r="D20" s="11">
        <v>14898056</v>
      </c>
      <c r="H20" s="11">
        <v>14898056</v>
      </c>
    </row>
    <row r="22" ht="15">
      <c r="A22" s="3" t="s">
        <v>1712</v>
      </c>
    </row>
    <row r="23" spans="1:8" ht="15">
      <c r="A23" t="s">
        <v>1581</v>
      </c>
      <c r="D23" t="s">
        <v>1713</v>
      </c>
      <c r="H23" t="s">
        <v>1714</v>
      </c>
    </row>
    <row r="24" spans="1:8" ht="15">
      <c r="A24" t="s">
        <v>1586</v>
      </c>
      <c r="D24" t="s">
        <v>29</v>
      </c>
      <c r="H24" t="s">
        <v>1715</v>
      </c>
    </row>
    <row r="26" spans="1:8" ht="15">
      <c r="A26" t="s">
        <v>1591</v>
      </c>
      <c r="D26" t="s">
        <v>1716</v>
      </c>
      <c r="H26" t="s">
        <v>1717</v>
      </c>
    </row>
    <row r="27" spans="1:8" ht="15">
      <c r="A27" t="s">
        <v>1595</v>
      </c>
      <c r="D27" t="s">
        <v>1718</v>
      </c>
      <c r="H27" t="s">
        <v>1719</v>
      </c>
    </row>
    <row r="28" spans="1:8" ht="15">
      <c r="A28" t="s">
        <v>1600</v>
      </c>
      <c r="C28" s="10">
        <v>212970958</v>
      </c>
      <c r="D28" s="10"/>
      <c r="G28" s="10">
        <v>215352767</v>
      </c>
      <c r="H28" s="10"/>
    </row>
    <row r="30" spans="1:8" ht="15">
      <c r="A30" t="s">
        <v>1720</v>
      </c>
      <c r="C30" s="10">
        <v>135029670</v>
      </c>
      <c r="D30" s="10"/>
      <c r="G30" s="10">
        <v>142153846</v>
      </c>
      <c r="H30" s="10"/>
    </row>
    <row r="32" spans="1:8" ht="15">
      <c r="A32" t="s">
        <v>1721</v>
      </c>
      <c r="C32" s="6">
        <v>9.06</v>
      </c>
      <c r="D32" s="6"/>
      <c r="G32" s="6">
        <v>9.54</v>
      </c>
      <c r="H32" s="6"/>
    </row>
    <row r="33" spans="1:8" ht="15">
      <c r="A33" t="s">
        <v>1603</v>
      </c>
      <c r="C33" s="10">
        <v>2811</v>
      </c>
      <c r="D33" s="10"/>
      <c r="G33" s="10">
        <v>2243</v>
      </c>
      <c r="H33" s="10"/>
    </row>
    <row r="34" spans="1:8" ht="15">
      <c r="A34" t="s">
        <v>1604</v>
      </c>
      <c r="D34" t="s">
        <v>1722</v>
      </c>
      <c r="H34" t="s">
        <v>1723</v>
      </c>
    </row>
  </sheetData>
  <sheetProtection selectLockedCells="1" selectUnlockedCells="1"/>
  <mergeCells count="18">
    <mergeCell ref="A2:F2"/>
    <mergeCell ref="C5:H5"/>
    <mergeCell ref="C6:D6"/>
    <mergeCell ref="G6:H6"/>
    <mergeCell ref="C8:D8"/>
    <mergeCell ref="G8:H8"/>
    <mergeCell ref="C15:D15"/>
    <mergeCell ref="G15:H15"/>
    <mergeCell ref="C17:D17"/>
    <mergeCell ref="G17:H17"/>
    <mergeCell ref="C28:D28"/>
    <mergeCell ref="G28:H28"/>
    <mergeCell ref="C30:D30"/>
    <mergeCell ref="G30:H30"/>
    <mergeCell ref="C32:D32"/>
    <mergeCell ref="G32:H32"/>
    <mergeCell ref="C33:D33"/>
    <mergeCell ref="G33:H33"/>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1724</v>
      </c>
      <c r="B2" s="1"/>
      <c r="C2" s="1"/>
      <c r="D2" s="1"/>
      <c r="E2" s="1"/>
      <c r="F2" s="1"/>
    </row>
    <row r="5" spans="1:8" ht="39.75" customHeight="1">
      <c r="A5" s="19" t="s">
        <v>1725</v>
      </c>
      <c r="C5" s="5" t="s">
        <v>1726</v>
      </c>
      <c r="D5" s="5"/>
      <c r="G5" s="5" t="s">
        <v>1727</v>
      </c>
      <c r="H5" s="5"/>
    </row>
    <row r="6" ht="15">
      <c r="A6" s="3" t="s">
        <v>1166</v>
      </c>
    </row>
    <row r="7" spans="1:8" ht="15">
      <c r="A7" t="s">
        <v>170</v>
      </c>
      <c r="C7" s="18">
        <v>105826</v>
      </c>
      <c r="D7" s="18"/>
      <c r="E7" s="3"/>
      <c r="G7" s="10">
        <v>91598</v>
      </c>
      <c r="H7" s="10"/>
    </row>
    <row r="8" spans="1:8" ht="15">
      <c r="A8" t="s">
        <v>1728</v>
      </c>
      <c r="C8" s="3"/>
      <c r="D8" s="20">
        <v>1408</v>
      </c>
      <c r="E8" s="3"/>
      <c r="H8" s="11">
        <v>33895</v>
      </c>
    </row>
    <row r="9" spans="1:8" ht="15">
      <c r="A9" t="s">
        <v>1729</v>
      </c>
      <c r="C9" s="3"/>
      <c r="D9" s="3" t="s">
        <v>113</v>
      </c>
      <c r="E9" s="3"/>
      <c r="H9" s="11">
        <v>13906</v>
      </c>
    </row>
    <row r="10" ht="15">
      <c r="A10" t="s">
        <v>169</v>
      </c>
    </row>
    <row r="11" spans="1:8" ht="15">
      <c r="A11" s="3" t="s">
        <v>1730</v>
      </c>
      <c r="C11" s="3"/>
      <c r="D11" s="20">
        <v>46096</v>
      </c>
      <c r="E11" s="3"/>
      <c r="H11" s="11">
        <v>268173</v>
      </c>
    </row>
    <row r="12" spans="1:8" ht="15">
      <c r="A12" s="3" t="s">
        <v>1731</v>
      </c>
      <c r="C12" s="3"/>
      <c r="D12" s="3" t="s">
        <v>113</v>
      </c>
      <c r="E12" s="3"/>
      <c r="H12" s="11">
        <v>56792</v>
      </c>
    </row>
    <row r="13" spans="1:8" ht="15">
      <c r="A13" s="3" t="s">
        <v>1732</v>
      </c>
      <c r="C13" s="3"/>
      <c r="D13" s="20">
        <v>29236</v>
      </c>
      <c r="E13" s="3"/>
      <c r="H13" s="11">
        <v>43908</v>
      </c>
    </row>
    <row r="15" spans="1:8" ht="15">
      <c r="A15" s="3" t="s">
        <v>1733</v>
      </c>
      <c r="C15" s="3"/>
      <c r="D15" s="20">
        <v>75332</v>
      </c>
      <c r="E15" s="3"/>
      <c r="H15" s="11">
        <v>368873</v>
      </c>
    </row>
    <row r="16" spans="1:8" ht="15">
      <c r="A16" t="s">
        <v>1169</v>
      </c>
      <c r="C16" s="3"/>
      <c r="D16" s="20">
        <v>396</v>
      </c>
      <c r="E16" s="3"/>
      <c r="H16" s="11">
        <v>2087</v>
      </c>
    </row>
    <row r="17" spans="1:8" ht="15">
      <c r="A17" t="s">
        <v>174</v>
      </c>
      <c r="C17" s="3"/>
      <c r="D17" s="20">
        <v>835</v>
      </c>
      <c r="E17" s="3"/>
      <c r="H17" s="11">
        <v>3634</v>
      </c>
    </row>
    <row r="19" spans="1:8" ht="15">
      <c r="A19" s="3" t="s">
        <v>70</v>
      </c>
      <c r="C19" s="18">
        <v>183797</v>
      </c>
      <c r="D19" s="18"/>
      <c r="E19" s="3"/>
      <c r="G19" s="10">
        <v>513993</v>
      </c>
      <c r="H19" s="10"/>
    </row>
    <row r="21" ht="15">
      <c r="A21" s="3" t="s">
        <v>1172</v>
      </c>
    </row>
    <row r="22" spans="1:8" ht="15">
      <c r="A22" s="3" t="s">
        <v>1734</v>
      </c>
      <c r="C22" s="1" t="s">
        <v>154</v>
      </c>
      <c r="D22" s="1"/>
      <c r="E22" s="3"/>
      <c r="G22" s="10">
        <v>175172</v>
      </c>
      <c r="H22" s="10"/>
    </row>
    <row r="23" spans="1:8" ht="15">
      <c r="A23" t="s">
        <v>1735</v>
      </c>
      <c r="C23" s="3"/>
      <c r="D23" s="3" t="s">
        <v>113</v>
      </c>
      <c r="E23" s="3"/>
      <c r="H23" s="11">
        <v>2345</v>
      </c>
    </row>
    <row r="24" spans="1:8" ht="15">
      <c r="A24" t="s">
        <v>178</v>
      </c>
      <c r="C24" s="3"/>
      <c r="D24" s="20">
        <v>4896</v>
      </c>
      <c r="E24" s="3"/>
      <c r="H24" s="11">
        <v>2522</v>
      </c>
    </row>
    <row r="26" spans="1:8" ht="15">
      <c r="A26" s="3" t="s">
        <v>179</v>
      </c>
      <c r="C26" s="3"/>
      <c r="D26" s="20">
        <v>4896</v>
      </c>
      <c r="E26" s="3"/>
      <c r="H26" s="11">
        <v>180039</v>
      </c>
    </row>
    <row r="28" ht="15">
      <c r="A28" t="s">
        <v>1736</v>
      </c>
    </row>
    <row r="29" ht="15">
      <c r="A29" s="3" t="s">
        <v>1737</v>
      </c>
    </row>
    <row r="30" spans="1:8" ht="15">
      <c r="A30" t="s">
        <v>1738</v>
      </c>
      <c r="C30" s="3"/>
      <c r="D30" s="3" t="s">
        <v>113</v>
      </c>
      <c r="E30" s="3"/>
      <c r="H30" t="s">
        <v>113</v>
      </c>
    </row>
    <row r="31" spans="1:8" ht="15">
      <c r="A31" s="3" t="s">
        <v>1739</v>
      </c>
      <c r="C31" s="3"/>
      <c r="D31" s="20">
        <v>381</v>
      </c>
      <c r="E31" s="3"/>
      <c r="H31" s="11">
        <v>705</v>
      </c>
    </row>
    <row r="32" spans="1:8" ht="15">
      <c r="A32" t="s">
        <v>1740</v>
      </c>
      <c r="C32" s="3"/>
      <c r="D32" s="20">
        <v>862472</v>
      </c>
      <c r="E32" s="3"/>
      <c r="H32" s="11">
        <v>980930</v>
      </c>
    </row>
    <row r="33" spans="1:8" ht="15">
      <c r="A33" t="s">
        <v>1741</v>
      </c>
      <c r="C33" s="3"/>
      <c r="D33" s="22">
        <v>-524644</v>
      </c>
      <c r="E33" s="3"/>
      <c r="H33" s="12">
        <v>-449915</v>
      </c>
    </row>
    <row r="34" spans="1:8" ht="15">
      <c r="A34" t="s">
        <v>535</v>
      </c>
      <c r="C34" s="3"/>
      <c r="D34" s="22">
        <v>-159308</v>
      </c>
      <c r="E34" s="3"/>
      <c r="H34" s="12">
        <v>-197766</v>
      </c>
    </row>
    <row r="36" spans="1:8" ht="15">
      <c r="A36" s="3" t="s">
        <v>1742</v>
      </c>
      <c r="C36" s="3"/>
      <c r="D36" s="20">
        <v>178901</v>
      </c>
      <c r="E36" s="3"/>
      <c r="H36" s="11">
        <v>333954</v>
      </c>
    </row>
    <row r="38" spans="1:8" ht="15">
      <c r="A38" s="3" t="s">
        <v>1743</v>
      </c>
      <c r="C38" s="18">
        <v>183797</v>
      </c>
      <c r="D38" s="18"/>
      <c r="E38" s="3"/>
      <c r="G38" s="10">
        <v>513993</v>
      </c>
      <c r="H38" s="10"/>
    </row>
    <row r="40" spans="1:8" ht="15">
      <c r="A40" s="3" t="s">
        <v>1744</v>
      </c>
      <c r="C40" s="27">
        <v>4.69</v>
      </c>
      <c r="D40" s="27"/>
      <c r="E40" s="3"/>
      <c r="G40" s="6">
        <v>4.74</v>
      </c>
      <c r="H40" s="6"/>
    </row>
  </sheetData>
  <sheetProtection selectLockedCells="1" selectUnlockedCells="1"/>
  <mergeCells count="13">
    <mergeCell ref="A2:F2"/>
    <mergeCell ref="C5:D5"/>
    <mergeCell ref="G5:H5"/>
    <mergeCell ref="C7:D7"/>
    <mergeCell ref="G7:H7"/>
    <mergeCell ref="C19:D19"/>
    <mergeCell ref="G19:H19"/>
    <mergeCell ref="C22:D22"/>
    <mergeCell ref="G22:H22"/>
    <mergeCell ref="C38:D38"/>
    <mergeCell ref="G38:H38"/>
    <mergeCell ref="C40:D40"/>
    <mergeCell ref="G40:H40"/>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L6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1745</v>
      </c>
      <c r="B2" s="1"/>
      <c r="C2" s="1"/>
      <c r="D2" s="1"/>
      <c r="E2" s="1"/>
      <c r="F2" s="1"/>
    </row>
    <row r="5" spans="1:12" ht="15">
      <c r="A5" s="19" t="s">
        <v>1725</v>
      </c>
      <c r="C5" s="1" t="s">
        <v>1746</v>
      </c>
      <c r="D5" s="1"/>
      <c r="E5" s="1"/>
      <c r="F5" s="1"/>
      <c r="G5" s="1"/>
      <c r="H5" s="1"/>
      <c r="I5" s="1"/>
      <c r="J5" s="1"/>
      <c r="K5" s="1"/>
      <c r="L5" s="1"/>
    </row>
    <row r="6" spans="2:11" ht="15">
      <c r="B6" s="1" t="s">
        <v>52</v>
      </c>
      <c r="C6" s="1"/>
      <c r="F6" s="1" t="s">
        <v>53</v>
      </c>
      <c r="G6" s="1"/>
      <c r="J6" s="1" t="s">
        <v>54</v>
      </c>
      <c r="K6" s="1"/>
    </row>
    <row r="7" ht="15">
      <c r="A7" s="3" t="s">
        <v>800</v>
      </c>
    </row>
    <row r="8" ht="15">
      <c r="A8" t="s">
        <v>801</v>
      </c>
    </row>
    <row r="9" spans="1:12" ht="15">
      <c r="A9" t="s">
        <v>1747</v>
      </c>
      <c r="C9" s="18">
        <v>20192</v>
      </c>
      <c r="D9" s="18"/>
      <c r="E9" s="3"/>
      <c r="G9" s="10">
        <v>37307</v>
      </c>
      <c r="H9" s="10"/>
      <c r="K9" s="10">
        <v>45004</v>
      </c>
      <c r="L9" s="10"/>
    </row>
    <row r="10" spans="1:12" ht="15">
      <c r="A10" t="s">
        <v>1748</v>
      </c>
      <c r="C10" s="3"/>
      <c r="D10" s="20">
        <v>2815</v>
      </c>
      <c r="E10" s="3"/>
      <c r="H10" s="11">
        <v>6345</v>
      </c>
      <c r="L10" s="11">
        <v>6761</v>
      </c>
    </row>
    <row r="11" spans="1:12" ht="15">
      <c r="A11" t="s">
        <v>1749</v>
      </c>
      <c r="C11" s="3"/>
      <c r="D11" s="20">
        <v>2509</v>
      </c>
      <c r="E11" s="3"/>
      <c r="H11" s="11">
        <v>5173</v>
      </c>
      <c r="L11" s="11">
        <v>5934</v>
      </c>
    </row>
    <row r="13" spans="1:12" ht="15">
      <c r="A13" s="3" t="s">
        <v>806</v>
      </c>
      <c r="C13" s="3"/>
      <c r="D13" s="20">
        <v>25516</v>
      </c>
      <c r="E13" s="3"/>
      <c r="H13" s="11">
        <v>48825</v>
      </c>
      <c r="L13" s="11">
        <v>57699</v>
      </c>
    </row>
    <row r="15" ht="15">
      <c r="A15" t="s">
        <v>807</v>
      </c>
    </row>
    <row r="16" spans="1:12" ht="15">
      <c r="A16" t="s">
        <v>1747</v>
      </c>
      <c r="C16" s="3"/>
      <c r="D16" s="20">
        <v>1259</v>
      </c>
      <c r="E16" s="3"/>
      <c r="H16" s="11">
        <v>1622</v>
      </c>
      <c r="L16" s="11">
        <v>1858</v>
      </c>
    </row>
    <row r="17" spans="1:12" ht="15">
      <c r="A17" t="s">
        <v>1749</v>
      </c>
      <c r="C17" s="3"/>
      <c r="D17" s="20">
        <v>38</v>
      </c>
      <c r="E17" s="3"/>
      <c r="H17" s="11">
        <v>38</v>
      </c>
      <c r="L17" s="11">
        <v>1436</v>
      </c>
    </row>
    <row r="19" spans="1:12" ht="15">
      <c r="A19" s="3" t="s">
        <v>1750</v>
      </c>
      <c r="C19" s="3"/>
      <c r="D19" s="20">
        <v>1297</v>
      </c>
      <c r="E19" s="3"/>
      <c r="H19" s="11">
        <v>1660</v>
      </c>
      <c r="L19" s="11">
        <v>3294</v>
      </c>
    </row>
    <row r="21" spans="1:12" ht="15">
      <c r="A21" s="3" t="s">
        <v>808</v>
      </c>
      <c r="C21" s="3"/>
      <c r="D21" s="20">
        <v>26813</v>
      </c>
      <c r="E21" s="3"/>
      <c r="H21" s="11">
        <v>50485</v>
      </c>
      <c r="L21" s="11">
        <v>60993</v>
      </c>
    </row>
    <row r="23" ht="15">
      <c r="A23" s="3" t="s">
        <v>1751</v>
      </c>
    </row>
    <row r="24" spans="1:12" ht="15">
      <c r="A24" t="s">
        <v>810</v>
      </c>
      <c r="C24" s="3"/>
      <c r="D24" s="20">
        <v>7339</v>
      </c>
      <c r="E24" s="3"/>
      <c r="H24" s="11">
        <v>9087</v>
      </c>
      <c r="L24" s="11">
        <v>15103</v>
      </c>
    </row>
    <row r="25" ht="15">
      <c r="A25" t="s">
        <v>811</v>
      </c>
    </row>
    <row r="26" spans="1:12" ht="15">
      <c r="A26" t="s">
        <v>812</v>
      </c>
      <c r="C26" s="3"/>
      <c r="D26" s="20">
        <v>4516</v>
      </c>
      <c r="E26" s="3"/>
      <c r="H26" s="11">
        <v>4928</v>
      </c>
      <c r="L26" s="11">
        <v>10956</v>
      </c>
    </row>
    <row r="27" spans="1:12" ht="15">
      <c r="A27" t="s">
        <v>1752</v>
      </c>
      <c r="C27" s="3"/>
      <c r="D27" s="20">
        <v>1804</v>
      </c>
      <c r="E27" s="3"/>
      <c r="H27" s="11">
        <v>1179</v>
      </c>
      <c r="L27" s="11">
        <v>2076</v>
      </c>
    </row>
    <row r="29" spans="1:12" ht="15">
      <c r="A29" s="3" t="s">
        <v>814</v>
      </c>
      <c r="C29" s="3"/>
      <c r="D29" s="20">
        <v>6320</v>
      </c>
      <c r="E29" s="3"/>
      <c r="H29" s="11">
        <v>6107</v>
      </c>
      <c r="L29" s="11">
        <v>13032</v>
      </c>
    </row>
    <row r="30" spans="1:12" ht="15">
      <c r="A30" t="s">
        <v>815</v>
      </c>
      <c r="C30" s="3"/>
      <c r="D30" s="20">
        <v>10011</v>
      </c>
      <c r="E30" s="3"/>
      <c r="H30" s="11">
        <v>5381</v>
      </c>
      <c r="L30" s="11">
        <v>13983</v>
      </c>
    </row>
    <row r="31" spans="1:12" ht="15">
      <c r="A31" t="s">
        <v>857</v>
      </c>
      <c r="C31" s="3"/>
      <c r="D31" s="3" t="s">
        <v>113</v>
      </c>
      <c r="E31" s="3"/>
      <c r="H31" s="11">
        <v>14</v>
      </c>
      <c r="L31" s="11">
        <v>69</v>
      </c>
    </row>
    <row r="33" spans="1:12" ht="15">
      <c r="A33" s="3" t="s">
        <v>816</v>
      </c>
      <c r="C33" s="3"/>
      <c r="D33" s="20">
        <v>23670</v>
      </c>
      <c r="E33" s="3"/>
      <c r="H33" s="11">
        <v>20589</v>
      </c>
      <c r="L33" s="11">
        <v>42187</v>
      </c>
    </row>
    <row r="35" spans="1:12" ht="15">
      <c r="A35" s="3" t="s">
        <v>858</v>
      </c>
      <c r="C35" s="3"/>
      <c r="D35" s="20">
        <v>3143</v>
      </c>
      <c r="E35" s="3"/>
      <c r="H35" s="11">
        <v>29896</v>
      </c>
      <c r="L35" s="11">
        <v>18806</v>
      </c>
    </row>
    <row r="37" ht="15">
      <c r="A37" s="3" t="s">
        <v>1753</v>
      </c>
    </row>
    <row r="38" spans="1:12" ht="15">
      <c r="A38" t="s">
        <v>1747</v>
      </c>
      <c r="C38" s="3"/>
      <c r="D38" s="22">
        <v>-25004</v>
      </c>
      <c r="E38" s="3"/>
      <c r="H38" s="12">
        <v>-20460</v>
      </c>
      <c r="L38" s="11">
        <v>8907</v>
      </c>
    </row>
    <row r="39" spans="1:12" ht="15">
      <c r="A39" t="s">
        <v>1748</v>
      </c>
      <c r="C39" s="3"/>
      <c r="D39" s="22">
        <v>-18326</v>
      </c>
      <c r="E39" s="3"/>
      <c r="H39" s="12">
        <v>-1485</v>
      </c>
      <c r="L39" s="11">
        <v>16370</v>
      </c>
    </row>
    <row r="40" spans="1:12" ht="15">
      <c r="A40" t="s">
        <v>1749</v>
      </c>
      <c r="C40" s="3"/>
      <c r="D40" s="22">
        <v>-19307</v>
      </c>
      <c r="E40" s="3"/>
      <c r="H40" s="11">
        <v>55</v>
      </c>
      <c r="L40" s="12">
        <v>-123858</v>
      </c>
    </row>
    <row r="42" spans="1:12" ht="15">
      <c r="A42" s="3" t="s">
        <v>1754</v>
      </c>
      <c r="C42" s="3"/>
      <c r="D42" s="22">
        <v>-62637</v>
      </c>
      <c r="E42" s="3"/>
      <c r="H42" s="12">
        <v>-21890</v>
      </c>
      <c r="L42" s="12">
        <v>-98581</v>
      </c>
    </row>
    <row r="44" ht="15">
      <c r="A44" s="3" t="s">
        <v>1184</v>
      </c>
    </row>
    <row r="45" spans="1:12" ht="15">
      <c r="A45" t="s">
        <v>1747</v>
      </c>
      <c r="C45" s="3"/>
      <c r="D45" s="20">
        <v>18056</v>
      </c>
      <c r="E45" s="3"/>
      <c r="H45" s="12">
        <v>-7294</v>
      </c>
      <c r="L45" s="12">
        <v>-168409</v>
      </c>
    </row>
    <row r="46" spans="1:12" ht="15">
      <c r="A46" t="s">
        <v>1748</v>
      </c>
      <c r="C46" s="3"/>
      <c r="D46" s="20">
        <v>2678</v>
      </c>
      <c r="E46" s="3"/>
      <c r="H46" s="11">
        <v>4743</v>
      </c>
      <c r="L46" s="12">
        <v>-18598</v>
      </c>
    </row>
    <row r="47" spans="1:12" ht="15">
      <c r="A47" t="s">
        <v>1749</v>
      </c>
      <c r="C47" s="3"/>
      <c r="D47" s="20">
        <v>17523</v>
      </c>
      <c r="E47" s="3"/>
      <c r="H47" s="12">
        <v>-3951</v>
      </c>
      <c r="L47" s="11">
        <v>271996</v>
      </c>
    </row>
    <row r="48" spans="1:12" ht="15">
      <c r="A48" t="s">
        <v>1755</v>
      </c>
      <c r="C48" s="3"/>
      <c r="D48" s="20">
        <v>201</v>
      </c>
      <c r="E48" s="3"/>
      <c r="H48" s="12">
        <v>-202</v>
      </c>
      <c r="L48" s="11">
        <v>293</v>
      </c>
    </row>
    <row r="50" spans="1:12" ht="15">
      <c r="A50" s="3" t="s">
        <v>1756</v>
      </c>
      <c r="C50" s="3"/>
      <c r="D50" s="20">
        <v>38458</v>
      </c>
      <c r="E50" s="3"/>
      <c r="H50" s="12">
        <v>-6704</v>
      </c>
      <c r="L50" s="11">
        <v>85282</v>
      </c>
    </row>
    <row r="52" spans="1:12" ht="15">
      <c r="A52" s="3" t="s">
        <v>859</v>
      </c>
      <c r="C52" s="3"/>
      <c r="D52" s="22">
        <v>-24179</v>
      </c>
      <c r="E52" s="3"/>
      <c r="H52" s="12">
        <v>-28594</v>
      </c>
      <c r="L52" s="12">
        <v>-13299</v>
      </c>
    </row>
    <row r="53" spans="1:12" ht="15">
      <c r="A53" s="3" t="s">
        <v>1757</v>
      </c>
      <c r="C53" s="3"/>
      <c r="D53" s="3" t="s">
        <v>113</v>
      </c>
      <c r="E53" s="3"/>
      <c r="H53" t="s">
        <v>113</v>
      </c>
      <c r="L53" s="12">
        <v>-174</v>
      </c>
    </row>
    <row r="54" spans="1:12" ht="15">
      <c r="A54" s="3" t="s">
        <v>820</v>
      </c>
      <c r="C54" s="3"/>
      <c r="D54" s="22">
        <v>-193</v>
      </c>
      <c r="E54" s="3"/>
      <c r="H54" s="11">
        <v>126</v>
      </c>
      <c r="L54" s="11">
        <v>335</v>
      </c>
    </row>
    <row r="56" spans="1:12" ht="15">
      <c r="A56" s="3" t="s">
        <v>1758</v>
      </c>
      <c r="C56" s="23">
        <v>-20843</v>
      </c>
      <c r="D56" s="23"/>
      <c r="E56" s="3"/>
      <c r="G56" s="10">
        <v>1176</v>
      </c>
      <c r="H56" s="10"/>
      <c r="K56" s="10">
        <v>4998</v>
      </c>
      <c r="L56" s="10"/>
    </row>
    <row r="58" spans="1:12" ht="15">
      <c r="A58" t="s">
        <v>1759</v>
      </c>
      <c r="C58" s="28">
        <v>-0.38</v>
      </c>
      <c r="D58" s="28"/>
      <c r="E58" s="3"/>
      <c r="G58" s="6">
        <v>0.02</v>
      </c>
      <c r="H58" s="6"/>
      <c r="K58" s="6">
        <v>0.07000000000000002</v>
      </c>
      <c r="L58" s="6"/>
    </row>
    <row r="59" spans="1:12" ht="15">
      <c r="A59" t="s">
        <v>1760</v>
      </c>
      <c r="C59" s="27">
        <v>0.245</v>
      </c>
      <c r="D59" s="27"/>
      <c r="E59" s="3"/>
      <c r="G59" s="6">
        <v>0.5</v>
      </c>
      <c r="H59" s="6"/>
      <c r="K59" s="6">
        <v>0.5750000000000001</v>
      </c>
      <c r="L59" s="6"/>
    </row>
    <row r="60" spans="1:12" ht="15">
      <c r="A60" t="s">
        <v>1761</v>
      </c>
      <c r="C60" s="3"/>
      <c r="D60" s="20">
        <v>55504</v>
      </c>
      <c r="E60" s="3"/>
      <c r="H60" s="11">
        <v>71232</v>
      </c>
      <c r="L60" s="11">
        <v>74859</v>
      </c>
    </row>
  </sheetData>
  <sheetProtection selectLockedCells="1" selectUnlockedCells="1"/>
  <mergeCells count="17">
    <mergeCell ref="A2:F2"/>
    <mergeCell ref="C5:L5"/>
    <mergeCell ref="B6:C6"/>
    <mergeCell ref="F6:G6"/>
    <mergeCell ref="J6:K6"/>
    <mergeCell ref="C9:D9"/>
    <mergeCell ref="G9:H9"/>
    <mergeCell ref="K9:L9"/>
    <mergeCell ref="C56:D56"/>
    <mergeCell ref="G56:H56"/>
    <mergeCell ref="K56:L56"/>
    <mergeCell ref="C58:D58"/>
    <mergeCell ref="G58:H58"/>
    <mergeCell ref="K58:L58"/>
    <mergeCell ref="C59:D59"/>
    <mergeCell ref="G59:H59"/>
    <mergeCell ref="K59:L5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135</v>
      </c>
      <c r="B2" s="1"/>
      <c r="C2" s="1"/>
      <c r="D2" s="1"/>
      <c r="E2" s="1"/>
      <c r="F2" s="1"/>
    </row>
    <row r="5" spans="3:8" ht="39.75" customHeight="1">
      <c r="C5" s="5" t="s">
        <v>136</v>
      </c>
      <c r="D5" s="5"/>
      <c r="G5" s="5" t="s">
        <v>137</v>
      </c>
      <c r="H5" s="5"/>
    </row>
    <row r="6" spans="1:8" ht="15">
      <c r="A6" s="3" t="s">
        <v>58</v>
      </c>
      <c r="C6" s="10">
        <v>19692</v>
      </c>
      <c r="D6" s="10"/>
      <c r="H6" s="11">
        <v>66071</v>
      </c>
    </row>
    <row r="7" spans="1:8" ht="15">
      <c r="A7" s="3" t="s">
        <v>59</v>
      </c>
      <c r="D7" s="11">
        <v>8961</v>
      </c>
      <c r="H7" s="11">
        <v>35255</v>
      </c>
    </row>
    <row r="9" spans="1:8" ht="15">
      <c r="A9" t="s">
        <v>60</v>
      </c>
      <c r="D9" s="11">
        <v>10731</v>
      </c>
      <c r="H9" s="11">
        <v>30816</v>
      </c>
    </row>
    <row r="11" spans="1:8" ht="15">
      <c r="A11" t="s">
        <v>138</v>
      </c>
      <c r="D11" s="11">
        <v>1008</v>
      </c>
      <c r="H11" s="12">
        <v>-47844</v>
      </c>
    </row>
    <row r="13" spans="1:8" ht="15">
      <c r="A13" t="s">
        <v>62</v>
      </c>
      <c r="C13" s="10">
        <v>11739</v>
      </c>
      <c r="D13" s="10"/>
      <c r="H13" s="12">
        <v>-17028</v>
      </c>
    </row>
    <row r="15" spans="2:9" ht="15">
      <c r="B15" s="2"/>
      <c r="C15" s="2"/>
      <c r="D15" s="2"/>
      <c r="E15" s="2"/>
      <c r="F15" s="2"/>
      <c r="G15" s="2"/>
      <c r="H15" s="2"/>
      <c r="I15" s="2"/>
    </row>
    <row r="16" spans="3:8" ht="39.75" customHeight="1">
      <c r="C16" s="5" t="s">
        <v>139</v>
      </c>
      <c r="D16" s="5"/>
      <c r="G16" s="7"/>
      <c r="H16" s="7"/>
    </row>
    <row r="17" spans="1:4" ht="15">
      <c r="A17" s="3" t="s">
        <v>70</v>
      </c>
      <c r="C17" s="10">
        <v>524553</v>
      </c>
      <c r="D17" s="10"/>
    </row>
    <row r="18" spans="1:4" ht="15">
      <c r="A18" s="3" t="s">
        <v>140</v>
      </c>
      <c r="C18" s="10">
        <v>117593</v>
      </c>
      <c r="D18" s="10"/>
    </row>
    <row r="19" spans="1:4" ht="15">
      <c r="A19" s="3" t="s">
        <v>141</v>
      </c>
      <c r="C19" s="10">
        <v>378370</v>
      </c>
      <c r="D19" s="10"/>
    </row>
  </sheetData>
  <sheetProtection selectLockedCells="1" selectUnlockedCells="1"/>
  <mergeCells count="12">
    <mergeCell ref="A2:F2"/>
    <mergeCell ref="C5:D5"/>
    <mergeCell ref="G5:H5"/>
    <mergeCell ref="C6:D6"/>
    <mergeCell ref="C13:D13"/>
    <mergeCell ref="B15:E15"/>
    <mergeCell ref="F15:I15"/>
    <mergeCell ref="C16:D16"/>
    <mergeCell ref="G16:H16"/>
    <mergeCell ref="C17:D17"/>
    <mergeCell ref="C18:D18"/>
    <mergeCell ref="C19:D19"/>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1762</v>
      </c>
      <c r="B2" s="1"/>
      <c r="C2" s="1"/>
      <c r="D2" s="1"/>
      <c r="E2" s="1"/>
      <c r="F2" s="1"/>
    </row>
    <row r="5" spans="1:12" ht="15">
      <c r="A5" s="19" t="s">
        <v>1725</v>
      </c>
      <c r="C5" s="1" t="s">
        <v>1763</v>
      </c>
      <c r="D5" s="1"/>
      <c r="E5" s="1"/>
      <c r="F5" s="1"/>
      <c r="G5" s="1"/>
      <c r="H5" s="1"/>
      <c r="I5" s="1"/>
      <c r="J5" s="1"/>
      <c r="K5" s="1"/>
      <c r="L5" s="1"/>
    </row>
    <row r="6" spans="2:11" ht="15">
      <c r="B6" s="1" t="s">
        <v>52</v>
      </c>
      <c r="C6" s="1"/>
      <c r="F6" s="1" t="s">
        <v>53</v>
      </c>
      <c r="G6" s="1"/>
      <c r="J6" s="1" t="s">
        <v>54</v>
      </c>
      <c r="K6" s="1"/>
    </row>
    <row r="7" ht="15">
      <c r="A7" s="3" t="s">
        <v>1764</v>
      </c>
    </row>
    <row r="8" spans="1:12" ht="15">
      <c r="A8" t="s">
        <v>858</v>
      </c>
      <c r="C8" s="18">
        <v>3143</v>
      </c>
      <c r="D8" s="18"/>
      <c r="E8" s="3"/>
      <c r="G8" s="10">
        <v>29896</v>
      </c>
      <c r="H8" s="10"/>
      <c r="K8" s="10">
        <v>18806</v>
      </c>
      <c r="L8" s="10"/>
    </row>
    <row r="9" spans="1:12" ht="15">
      <c r="A9" t="s">
        <v>1765</v>
      </c>
      <c r="C9" s="3"/>
      <c r="D9" s="22">
        <v>-62637</v>
      </c>
      <c r="E9" s="3"/>
      <c r="H9" s="12">
        <v>-21890</v>
      </c>
      <c r="L9" s="12">
        <v>-98581</v>
      </c>
    </row>
    <row r="10" spans="1:12" ht="15">
      <c r="A10" t="s">
        <v>1184</v>
      </c>
      <c r="C10" s="3"/>
      <c r="D10" s="20">
        <v>38458</v>
      </c>
      <c r="E10" s="3"/>
      <c r="H10" s="12">
        <v>-6704</v>
      </c>
      <c r="L10" s="11">
        <v>85282</v>
      </c>
    </row>
    <row r="11" spans="1:12" ht="15">
      <c r="A11" t="s">
        <v>1757</v>
      </c>
      <c r="C11" s="3"/>
      <c r="D11" s="3" t="s">
        <v>113</v>
      </c>
      <c r="E11" s="3"/>
      <c r="H11" t="s">
        <v>113</v>
      </c>
      <c r="L11" s="12">
        <v>-174</v>
      </c>
    </row>
    <row r="12" spans="1:12" ht="15">
      <c r="A12" t="s">
        <v>1766</v>
      </c>
      <c r="C12" s="3"/>
      <c r="D12" s="20">
        <v>193</v>
      </c>
      <c r="E12" s="3"/>
      <c r="H12" s="12">
        <v>-126</v>
      </c>
      <c r="L12" s="12">
        <v>-335</v>
      </c>
    </row>
    <row r="14" spans="1:12" ht="15">
      <c r="A14" t="s">
        <v>1758</v>
      </c>
      <c r="C14" s="3"/>
      <c r="D14" s="22">
        <v>-20843</v>
      </c>
      <c r="E14" s="3"/>
      <c r="H14" s="11">
        <v>1176</v>
      </c>
      <c r="L14" s="11">
        <v>4998</v>
      </c>
    </row>
    <row r="16" ht="15">
      <c r="A16" s="3" t="s">
        <v>1624</v>
      </c>
    </row>
    <row r="17" spans="1:12" ht="15">
      <c r="A17" t="s">
        <v>1767</v>
      </c>
      <c r="C17" s="3"/>
      <c r="D17" s="22">
        <v>-602</v>
      </c>
      <c r="E17" s="3"/>
      <c r="H17" s="12">
        <v>-26423</v>
      </c>
      <c r="L17" t="s">
        <v>113</v>
      </c>
    </row>
    <row r="18" spans="1:12" ht="15">
      <c r="A18" t="s">
        <v>1768</v>
      </c>
      <c r="C18" s="3"/>
      <c r="D18" s="22">
        <v>-14826</v>
      </c>
      <c r="E18" s="3"/>
      <c r="H18" s="12">
        <v>-8977</v>
      </c>
      <c r="L18" s="12">
        <v>-42889</v>
      </c>
    </row>
    <row r="20" spans="1:12" ht="15">
      <c r="A20" t="s">
        <v>1769</v>
      </c>
      <c r="C20" s="3"/>
      <c r="D20" s="22">
        <v>-15428</v>
      </c>
      <c r="E20" s="3"/>
      <c r="H20" s="12">
        <v>-35400</v>
      </c>
      <c r="L20" s="12">
        <v>-42889</v>
      </c>
    </row>
    <row r="22" ht="15">
      <c r="A22" s="3" t="s">
        <v>1770</v>
      </c>
    </row>
    <row r="23" spans="1:12" ht="15">
      <c r="A23" t="s">
        <v>1771</v>
      </c>
      <c r="C23" s="3"/>
      <c r="D23" s="22">
        <v>-119993</v>
      </c>
      <c r="E23" s="3"/>
      <c r="H23" s="12">
        <v>-4693</v>
      </c>
      <c r="L23" s="12">
        <v>-27172</v>
      </c>
    </row>
    <row r="24" ht="15">
      <c r="A24" t="s">
        <v>1772</v>
      </c>
    </row>
    <row r="25" spans="1:12" ht="15">
      <c r="A25" t="s">
        <v>1773</v>
      </c>
      <c r="C25" s="3"/>
      <c r="D25" s="20">
        <v>1804</v>
      </c>
      <c r="E25" s="3"/>
      <c r="H25" s="11">
        <v>1179</v>
      </c>
      <c r="L25" s="11">
        <v>2076</v>
      </c>
    </row>
    <row r="26" spans="1:12" ht="15">
      <c r="A26" t="s">
        <v>1774</v>
      </c>
      <c r="C26" s="3"/>
      <c r="D26" s="20">
        <v>52</v>
      </c>
      <c r="E26" s="3"/>
      <c r="H26" s="11">
        <v>60</v>
      </c>
      <c r="L26" s="11">
        <v>120</v>
      </c>
    </row>
    <row r="27" spans="1:12" ht="15">
      <c r="A27" t="s">
        <v>1775</v>
      </c>
      <c r="C27" s="3"/>
      <c r="D27" s="22">
        <v>-645</v>
      </c>
      <c r="E27" s="3"/>
      <c r="H27" s="12">
        <v>-96</v>
      </c>
      <c r="L27" s="12">
        <v>-357</v>
      </c>
    </row>
    <row r="29" spans="1:12" ht="15">
      <c r="A29" t="s">
        <v>1776</v>
      </c>
      <c r="C29" s="3"/>
      <c r="D29" s="22">
        <v>-118782</v>
      </c>
      <c r="E29" s="3"/>
      <c r="H29" s="12">
        <v>-3550</v>
      </c>
      <c r="L29" s="12">
        <v>-25333</v>
      </c>
    </row>
    <row r="31" spans="1:12" ht="15">
      <c r="A31" s="3" t="s">
        <v>1777</v>
      </c>
      <c r="C31" s="3"/>
      <c r="D31" s="22">
        <v>-155053</v>
      </c>
      <c r="E31" s="3"/>
      <c r="H31" s="12">
        <v>-37774</v>
      </c>
      <c r="L31" s="12">
        <v>-63224</v>
      </c>
    </row>
    <row r="32" ht="15">
      <c r="A32" s="3" t="s">
        <v>180</v>
      </c>
    </row>
    <row r="33" spans="1:12" ht="15">
      <c r="A33" s="3" t="s">
        <v>1626</v>
      </c>
      <c r="C33" s="3"/>
      <c r="D33" s="20">
        <v>333954</v>
      </c>
      <c r="E33" s="3"/>
      <c r="H33" s="11">
        <v>371728</v>
      </c>
      <c r="L33" s="11">
        <v>434952</v>
      </c>
    </row>
    <row r="35" spans="1:12" ht="15">
      <c r="A35" s="3" t="s">
        <v>1627</v>
      </c>
      <c r="C35" s="18">
        <v>178901</v>
      </c>
      <c r="D35" s="18"/>
      <c r="E35" s="3"/>
      <c r="G35" s="10">
        <v>333954</v>
      </c>
      <c r="H35" s="10"/>
      <c r="K35" s="10">
        <v>371728</v>
      </c>
      <c r="L35" s="10"/>
    </row>
    <row r="37" spans="1:12" ht="15">
      <c r="A37" s="3" t="s">
        <v>1744</v>
      </c>
      <c r="C37" s="27">
        <v>4.69</v>
      </c>
      <c r="D37" s="27"/>
      <c r="E37" s="3"/>
      <c r="G37" s="6">
        <v>4.74</v>
      </c>
      <c r="H37" s="6"/>
      <c r="K37" s="6">
        <v>5.18</v>
      </c>
      <c r="L37" s="6"/>
    </row>
    <row r="38" spans="1:12" ht="15">
      <c r="A38" s="3" t="s">
        <v>1778</v>
      </c>
      <c r="C38" s="3"/>
      <c r="D38" s="20">
        <v>38136</v>
      </c>
      <c r="E38" s="3"/>
      <c r="H38" s="11">
        <v>70510</v>
      </c>
      <c r="L38" s="11">
        <v>71721</v>
      </c>
    </row>
  </sheetData>
  <sheetProtection selectLockedCells="1" selectUnlockedCells="1"/>
  <mergeCells count="14">
    <mergeCell ref="A2:F2"/>
    <mergeCell ref="C5:L5"/>
    <mergeCell ref="B6:C6"/>
    <mergeCell ref="F6:G6"/>
    <mergeCell ref="J6:K6"/>
    <mergeCell ref="C8:D8"/>
    <mergeCell ref="G8:H8"/>
    <mergeCell ref="K8:L8"/>
    <mergeCell ref="C35:D35"/>
    <mergeCell ref="G35:H35"/>
    <mergeCell ref="K35:L35"/>
    <mergeCell ref="C37:D37"/>
    <mergeCell ref="G37:H37"/>
    <mergeCell ref="K37:L37"/>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L51"/>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1779</v>
      </c>
      <c r="B2" s="1"/>
      <c r="C2" s="1"/>
      <c r="D2" s="1"/>
      <c r="E2" s="1"/>
      <c r="F2" s="1"/>
    </row>
    <row r="5" spans="3:12" ht="15">
      <c r="C5" s="1" t="s">
        <v>1780</v>
      </c>
      <c r="D5" s="1"/>
      <c r="E5" s="1"/>
      <c r="F5" s="1"/>
      <c r="G5" s="1"/>
      <c r="H5" s="1"/>
      <c r="I5" s="1"/>
      <c r="J5" s="1"/>
      <c r="K5" s="1"/>
      <c r="L5" s="1"/>
    </row>
    <row r="6" spans="1:12" ht="15">
      <c r="A6" s="19" t="s">
        <v>755</v>
      </c>
      <c r="C6" s="1" t="s">
        <v>52</v>
      </c>
      <c r="D6" s="1"/>
      <c r="G6" s="1" t="s">
        <v>53</v>
      </c>
      <c r="H6" s="1"/>
      <c r="K6" s="1" t="s">
        <v>54</v>
      </c>
      <c r="L6" s="1"/>
    </row>
    <row r="7" ht="15">
      <c r="A7" s="3" t="s">
        <v>1781</v>
      </c>
    </row>
    <row r="8" spans="1:12" ht="15">
      <c r="A8" t="s">
        <v>1758</v>
      </c>
      <c r="C8" s="23">
        <v>-20843</v>
      </c>
      <c r="D8" s="23"/>
      <c r="E8" s="3"/>
      <c r="G8" s="10">
        <v>1176</v>
      </c>
      <c r="H8" s="10"/>
      <c r="K8" s="10">
        <v>4998</v>
      </c>
      <c r="L8" s="10"/>
    </row>
    <row r="9" ht="15">
      <c r="A9" t="s">
        <v>1782</v>
      </c>
    </row>
    <row r="10" spans="1:12" ht="15">
      <c r="A10" t="s">
        <v>1783</v>
      </c>
      <c r="C10" s="3"/>
      <c r="D10" s="22">
        <v>-9198</v>
      </c>
      <c r="E10" s="3"/>
      <c r="H10" s="12">
        <v>-119803</v>
      </c>
      <c r="L10" s="12">
        <v>-153005</v>
      </c>
    </row>
    <row r="11" spans="1:12" ht="15">
      <c r="A11" t="s">
        <v>1784</v>
      </c>
      <c r="C11" s="3"/>
      <c r="D11" s="20">
        <v>269192</v>
      </c>
      <c r="E11" s="3"/>
      <c r="H11" s="11">
        <v>205874</v>
      </c>
      <c r="L11" s="11">
        <v>394725</v>
      </c>
    </row>
    <row r="12" spans="1:12" ht="15">
      <c r="A12" t="s">
        <v>1785</v>
      </c>
      <c r="C12" s="3"/>
      <c r="D12" s="20">
        <v>11059</v>
      </c>
      <c r="E12" s="3"/>
      <c r="H12" s="12">
        <v>-5146</v>
      </c>
      <c r="L12" s="11">
        <v>9842</v>
      </c>
    </row>
    <row r="13" ht="15">
      <c r="A13" t="s">
        <v>1772</v>
      </c>
    </row>
    <row r="14" spans="1:12" ht="15">
      <c r="A14" t="s">
        <v>1786</v>
      </c>
      <c r="C14" s="3"/>
      <c r="D14" s="20">
        <v>1804</v>
      </c>
      <c r="E14" s="3"/>
      <c r="H14" s="11">
        <v>1179</v>
      </c>
      <c r="L14" s="11">
        <v>2076</v>
      </c>
    </row>
    <row r="15" spans="1:12" ht="15">
      <c r="A15" t="s">
        <v>1787</v>
      </c>
      <c r="C15" s="3"/>
      <c r="D15" s="20">
        <v>52</v>
      </c>
      <c r="E15" s="3"/>
      <c r="H15" s="11">
        <v>60</v>
      </c>
      <c r="L15" s="11">
        <v>120</v>
      </c>
    </row>
    <row r="16" spans="1:12" ht="15">
      <c r="A16" t="s">
        <v>1788</v>
      </c>
      <c r="C16" s="3"/>
      <c r="D16" s="20">
        <v>1399</v>
      </c>
      <c r="E16" s="3"/>
      <c r="H16" s="11">
        <v>2486</v>
      </c>
      <c r="L16" s="11">
        <v>4415</v>
      </c>
    </row>
    <row r="17" spans="1:12" ht="15">
      <c r="A17" t="s">
        <v>1789</v>
      </c>
      <c r="C17" s="3"/>
      <c r="D17" s="22">
        <v>-430</v>
      </c>
      <c r="E17" s="3"/>
      <c r="H17" s="11">
        <v>5842</v>
      </c>
      <c r="L17" s="12">
        <v>-485</v>
      </c>
    </row>
    <row r="18" spans="1:12" ht="15">
      <c r="A18" t="s">
        <v>1790</v>
      </c>
      <c r="C18" s="3"/>
      <c r="D18" s="20">
        <v>2916</v>
      </c>
      <c r="E18" s="3"/>
      <c r="H18" s="11">
        <v>1225</v>
      </c>
      <c r="L18" s="11">
        <v>6532</v>
      </c>
    </row>
    <row r="19" spans="1:12" ht="15">
      <c r="A19" t="s">
        <v>1791</v>
      </c>
      <c r="C19" s="3"/>
      <c r="D19" s="22">
        <v>-117</v>
      </c>
      <c r="E19" s="3"/>
      <c r="H19" s="11">
        <v>83</v>
      </c>
      <c r="L19" s="11">
        <v>958</v>
      </c>
    </row>
    <row r="20" spans="1:12" ht="15">
      <c r="A20" t="s">
        <v>1792</v>
      </c>
      <c r="C20" s="3"/>
      <c r="D20" s="20">
        <v>30</v>
      </c>
      <c r="E20" s="3"/>
      <c r="H20" s="12">
        <v>-6179</v>
      </c>
      <c r="L20" s="12">
        <v>-894</v>
      </c>
    </row>
    <row r="21" spans="1:12" ht="15">
      <c r="A21" t="s">
        <v>1793</v>
      </c>
      <c r="C21" s="3"/>
      <c r="D21" s="20">
        <v>62637</v>
      </c>
      <c r="E21" s="3"/>
      <c r="H21" s="11">
        <v>21890</v>
      </c>
      <c r="L21" s="11">
        <v>98581</v>
      </c>
    </row>
    <row r="22" spans="1:12" ht="15">
      <c r="A22" t="s">
        <v>1230</v>
      </c>
      <c r="C22" s="3"/>
      <c r="D22" s="22">
        <v>-38458</v>
      </c>
      <c r="E22" s="3"/>
      <c r="H22" s="11">
        <v>6704</v>
      </c>
      <c r="L22" s="12">
        <v>-85282</v>
      </c>
    </row>
    <row r="23" spans="1:12" ht="15">
      <c r="A23" t="s">
        <v>1794</v>
      </c>
      <c r="C23" s="3"/>
      <c r="D23" s="3" t="s">
        <v>113</v>
      </c>
      <c r="E23" s="3"/>
      <c r="H23" t="s">
        <v>113</v>
      </c>
      <c r="L23" s="11">
        <v>174</v>
      </c>
    </row>
    <row r="25" spans="1:12" ht="15">
      <c r="A25" t="s">
        <v>1795</v>
      </c>
      <c r="C25" s="3"/>
      <c r="D25" s="20">
        <v>280043</v>
      </c>
      <c r="E25" s="3"/>
      <c r="H25" s="11">
        <v>115391</v>
      </c>
      <c r="L25" s="11">
        <v>282755</v>
      </c>
    </row>
    <row r="27" ht="15">
      <c r="A27" s="3" t="s">
        <v>1796</v>
      </c>
    </row>
    <row r="28" spans="1:12" ht="15">
      <c r="A28" t="s">
        <v>1771</v>
      </c>
      <c r="C28" s="3"/>
      <c r="D28" s="22">
        <v>-119993</v>
      </c>
      <c r="E28" s="3"/>
      <c r="H28" s="12">
        <v>-4693</v>
      </c>
      <c r="L28" s="12">
        <v>-27172</v>
      </c>
    </row>
    <row r="29" spans="1:12" ht="15">
      <c r="A29" t="s">
        <v>1797</v>
      </c>
      <c r="C29" s="3"/>
      <c r="D29" s="22">
        <v>-179685</v>
      </c>
      <c r="E29" s="3"/>
      <c r="H29" s="12">
        <v>-72881</v>
      </c>
      <c r="L29" s="12">
        <v>-203740</v>
      </c>
    </row>
    <row r="30" spans="1:12" ht="15">
      <c r="A30" t="s">
        <v>1798</v>
      </c>
      <c r="C30" s="3"/>
      <c r="D30" s="20">
        <v>4513</v>
      </c>
      <c r="E30" s="3"/>
      <c r="H30" t="s">
        <v>113</v>
      </c>
      <c r="L30" s="11">
        <v>21400</v>
      </c>
    </row>
    <row r="31" ht="15">
      <c r="A31" t="s">
        <v>1799</v>
      </c>
    </row>
    <row r="32" spans="1:12" ht="15">
      <c r="A32" t="s">
        <v>1800</v>
      </c>
      <c r="C32" s="3"/>
      <c r="D32" s="20">
        <v>12479</v>
      </c>
      <c r="E32" s="3"/>
      <c r="H32" s="11">
        <v>587</v>
      </c>
      <c r="L32" s="11">
        <v>18911</v>
      </c>
    </row>
    <row r="33" spans="1:12" ht="15">
      <c r="A33" t="s">
        <v>1801</v>
      </c>
      <c r="C33" s="3"/>
      <c r="D33" s="20">
        <v>32944</v>
      </c>
      <c r="E33" s="3"/>
      <c r="H33" s="11">
        <v>15102</v>
      </c>
      <c r="L33" s="12">
        <v>-19389</v>
      </c>
    </row>
    <row r="34" spans="1:12" ht="15">
      <c r="A34" t="s">
        <v>1802</v>
      </c>
      <c r="C34" s="3"/>
      <c r="D34" s="3" t="s">
        <v>113</v>
      </c>
      <c r="E34" s="3"/>
      <c r="H34" t="s">
        <v>113</v>
      </c>
      <c r="L34" s="12">
        <v>-1402</v>
      </c>
    </row>
    <row r="35" spans="1:12" ht="15">
      <c r="A35" t="s">
        <v>1803</v>
      </c>
      <c r="C35" s="3"/>
      <c r="D35" s="22">
        <v>-15428</v>
      </c>
      <c r="E35" s="3"/>
      <c r="H35" s="12">
        <v>-35400</v>
      </c>
      <c r="L35" s="12">
        <v>-55981</v>
      </c>
    </row>
    <row r="36" spans="1:12" ht="15">
      <c r="A36" t="s">
        <v>1775</v>
      </c>
      <c r="C36" s="3"/>
      <c r="D36" s="22">
        <v>-645</v>
      </c>
      <c r="E36" s="3"/>
      <c r="H36" s="12">
        <v>-96</v>
      </c>
      <c r="L36" s="12">
        <v>-357</v>
      </c>
    </row>
    <row r="38" spans="1:12" ht="15">
      <c r="A38" t="s">
        <v>1804</v>
      </c>
      <c r="C38" s="3"/>
      <c r="D38" s="22">
        <v>-265815</v>
      </c>
      <c r="E38" s="3"/>
      <c r="H38" s="12">
        <v>-97381</v>
      </c>
      <c r="L38" s="12">
        <v>-267730</v>
      </c>
    </row>
    <row r="40" spans="1:12" ht="15">
      <c r="A40" t="s">
        <v>1805</v>
      </c>
      <c r="C40" s="3"/>
      <c r="D40" s="20">
        <v>14228</v>
      </c>
      <c r="E40" s="3"/>
      <c r="H40" s="11">
        <v>18010</v>
      </c>
      <c r="L40" s="11">
        <v>15025</v>
      </c>
    </row>
    <row r="41" ht="15">
      <c r="A41" s="3" t="s">
        <v>170</v>
      </c>
    </row>
    <row r="42" spans="1:12" ht="15">
      <c r="A42" t="s">
        <v>1806</v>
      </c>
      <c r="C42" s="3"/>
      <c r="D42" s="20">
        <v>91598</v>
      </c>
      <c r="E42" s="3"/>
      <c r="H42" s="11">
        <v>73588</v>
      </c>
      <c r="L42" s="11">
        <v>58563</v>
      </c>
    </row>
    <row r="44" spans="1:12" ht="15">
      <c r="A44" t="s">
        <v>1807</v>
      </c>
      <c r="C44" s="18">
        <v>105826</v>
      </c>
      <c r="D44" s="18"/>
      <c r="E44" s="3"/>
      <c r="G44" s="10">
        <v>91598</v>
      </c>
      <c r="H44" s="10"/>
      <c r="K44" s="10">
        <v>73588</v>
      </c>
      <c r="L44" s="10"/>
    </row>
    <row r="46" ht="15">
      <c r="A46" s="3" t="s">
        <v>1808</v>
      </c>
    </row>
    <row r="47" spans="1:12" ht="15">
      <c r="A47" t="s">
        <v>1256</v>
      </c>
      <c r="C47" s="18">
        <v>6804</v>
      </c>
      <c r="D47" s="18"/>
      <c r="E47" s="3"/>
      <c r="G47" s="10">
        <v>8071</v>
      </c>
      <c r="H47" s="10"/>
      <c r="K47" s="10">
        <v>9727</v>
      </c>
      <c r="L47" s="10"/>
    </row>
    <row r="48" spans="1:12" ht="15">
      <c r="A48" t="s">
        <v>1809</v>
      </c>
      <c r="C48" s="3"/>
      <c r="D48" s="20">
        <v>33</v>
      </c>
      <c r="E48" s="3"/>
      <c r="H48" s="11">
        <v>138</v>
      </c>
      <c r="L48" s="11">
        <v>277</v>
      </c>
    </row>
    <row r="49" spans="1:12" ht="15">
      <c r="A49" t="s">
        <v>1810</v>
      </c>
      <c r="C49" s="3"/>
      <c r="D49" s="20">
        <v>2863</v>
      </c>
      <c r="E49" s="3"/>
      <c r="H49" s="11">
        <v>6480</v>
      </c>
      <c r="L49" s="11">
        <v>5253</v>
      </c>
    </row>
    <row r="50" spans="1:12" ht="15">
      <c r="A50" t="s">
        <v>1811</v>
      </c>
      <c r="C50" s="3"/>
      <c r="D50" s="20">
        <v>12135</v>
      </c>
      <c r="E50" s="3"/>
      <c r="H50" s="11">
        <v>3381</v>
      </c>
      <c r="L50" s="11">
        <v>8996</v>
      </c>
    </row>
    <row r="51" spans="1:12" ht="15">
      <c r="A51" t="s">
        <v>1812</v>
      </c>
      <c r="C51" s="3"/>
      <c r="D51" s="20">
        <v>746</v>
      </c>
      <c r="E51" s="3"/>
      <c r="H51" s="11">
        <v>869</v>
      </c>
      <c r="L51" s="11">
        <v>8474</v>
      </c>
    </row>
  </sheetData>
  <sheetProtection selectLockedCells="1" selectUnlockedCells="1"/>
  <mergeCells count="14">
    <mergeCell ref="A2:F2"/>
    <mergeCell ref="C5:L5"/>
    <mergeCell ref="C6:D6"/>
    <mergeCell ref="G6:H6"/>
    <mergeCell ref="K6:L6"/>
    <mergeCell ref="C8:D8"/>
    <mergeCell ref="G8:H8"/>
    <mergeCell ref="K8:L8"/>
    <mergeCell ref="C44:D44"/>
    <mergeCell ref="G44:H44"/>
    <mergeCell ref="K44:L44"/>
    <mergeCell ref="C47:D47"/>
    <mergeCell ref="G47:H47"/>
    <mergeCell ref="K47:L47"/>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AC25"/>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61.7109375" style="0" customWidth="1"/>
    <col min="4" max="4" width="47.7109375" style="0" customWidth="1"/>
    <col min="5" max="5" width="32.7109375" style="0" customWidth="1"/>
    <col min="6" max="7" width="8.7109375" style="0" customWidth="1"/>
    <col min="8" max="8" width="5.7109375" style="0" customWidth="1"/>
    <col min="9" max="11" width="8.7109375" style="0" customWidth="1"/>
    <col min="12" max="12" width="4.7109375" style="0" customWidth="1"/>
    <col min="13" max="15" width="8.7109375" style="0" customWidth="1"/>
    <col min="16" max="16" width="5.7109375" style="0" customWidth="1"/>
    <col min="17" max="19" width="8.7109375" style="0" customWidth="1"/>
    <col min="20" max="20" width="10.7109375" style="0" customWidth="1"/>
    <col min="21" max="21" width="8.7109375" style="0" customWidth="1"/>
    <col min="22" max="22" width="1.7109375" style="0" customWidth="1"/>
    <col min="23" max="24" width="10.7109375" style="0" customWidth="1"/>
    <col min="25" max="25" width="8.7109375" style="0" customWidth="1"/>
    <col min="26" max="26" width="1.7109375" style="0" customWidth="1"/>
    <col min="27" max="28" width="10.7109375" style="0" customWidth="1"/>
    <col min="29" max="16384" width="8.7109375" style="0" customWidth="1"/>
  </cols>
  <sheetData>
    <row r="2" spans="1:6" ht="15">
      <c r="A2" s="1" t="s">
        <v>1813</v>
      </c>
      <c r="B2" s="1"/>
      <c r="C2" s="1"/>
      <c r="D2" s="1"/>
      <c r="E2" s="1"/>
      <c r="F2" s="1"/>
    </row>
    <row r="5" spans="1:28" ht="39.75" customHeight="1">
      <c r="A5" s="3" t="s">
        <v>687</v>
      </c>
      <c r="C5" s="3" t="s">
        <v>209</v>
      </c>
      <c r="E5" s="3" t="s">
        <v>688</v>
      </c>
      <c r="G5" s="1" t="s">
        <v>1814</v>
      </c>
      <c r="H5" s="1"/>
      <c r="I5" s="1"/>
      <c r="J5" s="1"/>
      <c r="K5" s="1"/>
      <c r="L5" s="1"/>
      <c r="M5" s="1"/>
      <c r="N5" s="1"/>
      <c r="O5" s="1"/>
      <c r="P5" s="1"/>
      <c r="S5" s="1" t="s">
        <v>691</v>
      </c>
      <c r="T5" s="1"/>
      <c r="W5" s="1" t="s">
        <v>692</v>
      </c>
      <c r="X5" s="1"/>
      <c r="AA5" s="5" t="s">
        <v>686</v>
      </c>
      <c r="AB5" s="5"/>
    </row>
    <row r="6" spans="4:13" ht="15">
      <c r="D6" s="1" t="s">
        <v>689</v>
      </c>
      <c r="E6" s="1"/>
      <c r="H6" s="1" t="s">
        <v>690</v>
      </c>
      <c r="I6" s="1"/>
      <c r="L6" s="1" t="s">
        <v>492</v>
      </c>
      <c r="M6" s="1"/>
    </row>
    <row r="7" ht="15">
      <c r="A7" s="3" t="s">
        <v>1815</v>
      </c>
    </row>
    <row r="8" spans="1:28" ht="39.75" customHeight="1">
      <c r="A8" s="16" t="s">
        <v>1816</v>
      </c>
      <c r="C8" t="s">
        <v>707</v>
      </c>
      <c r="E8" t="s">
        <v>704</v>
      </c>
      <c r="H8" t="s">
        <v>701</v>
      </c>
      <c r="L8" t="s">
        <v>113</v>
      </c>
      <c r="P8" t="s">
        <v>701</v>
      </c>
      <c r="S8" s="10">
        <v>17195</v>
      </c>
      <c r="T8" s="10"/>
      <c r="W8" s="10">
        <v>17192</v>
      </c>
      <c r="X8" s="10"/>
      <c r="AA8" s="10">
        <v>17192</v>
      </c>
      <c r="AB8" s="10"/>
    </row>
    <row r="9" spans="4:27" ht="15">
      <c r="D9" t="s">
        <v>1817</v>
      </c>
      <c r="W9" s="11">
        <v>13364</v>
      </c>
      <c r="AA9" s="11">
        <v>12044</v>
      </c>
    </row>
    <row r="11" spans="1:29" ht="15">
      <c r="A11" s="1" t="s">
        <v>1818</v>
      </c>
      <c r="B11" s="1"/>
      <c r="C11" s="1"/>
      <c r="D11" s="1"/>
      <c r="E11" s="1"/>
      <c r="W11" s="3"/>
      <c r="X11" s="20">
        <v>30556</v>
      </c>
      <c r="Y11" s="3"/>
      <c r="AA11" s="3"/>
      <c r="AB11" s="20">
        <v>29236</v>
      </c>
      <c r="AC11" s="3"/>
    </row>
    <row r="13" spans="1:5" ht="15">
      <c r="A13" s="1" t="s">
        <v>1819</v>
      </c>
      <c r="B13" s="1"/>
      <c r="C13" s="1"/>
      <c r="D13" s="1"/>
      <c r="E13" s="1"/>
    </row>
    <row r="14" spans="1:28" ht="15">
      <c r="A14" t="s">
        <v>1820</v>
      </c>
      <c r="C14" t="s">
        <v>694</v>
      </c>
      <c r="E14" t="s">
        <v>1821</v>
      </c>
      <c r="X14" s="11">
        <v>159579</v>
      </c>
      <c r="AB14" s="11">
        <v>266</v>
      </c>
    </row>
    <row r="15" spans="3:26" ht="15">
      <c r="C15" t="s">
        <v>1822</v>
      </c>
      <c r="V15" t="s">
        <v>113</v>
      </c>
      <c r="Z15" t="s">
        <v>113</v>
      </c>
    </row>
    <row r="16" spans="3:26" ht="15">
      <c r="C16" t="s">
        <v>1823</v>
      </c>
      <c r="V16" t="s">
        <v>113</v>
      </c>
      <c r="Z16" t="s">
        <v>113</v>
      </c>
    </row>
    <row r="17" spans="1:28" ht="15">
      <c r="A17" t="s">
        <v>698</v>
      </c>
      <c r="C17" t="s">
        <v>699</v>
      </c>
      <c r="E17" t="s">
        <v>700</v>
      </c>
      <c r="H17" t="s">
        <v>701</v>
      </c>
      <c r="L17" t="s">
        <v>113</v>
      </c>
      <c r="P17" t="s">
        <v>701</v>
      </c>
      <c r="T17" s="11">
        <v>14341</v>
      </c>
      <c r="X17" s="11">
        <v>14172</v>
      </c>
      <c r="AB17" s="11">
        <v>14172</v>
      </c>
    </row>
    <row r="18" spans="1:28" ht="15">
      <c r="A18" t="s">
        <v>1824</v>
      </c>
      <c r="C18" t="s">
        <v>703</v>
      </c>
      <c r="E18" t="s">
        <v>704</v>
      </c>
      <c r="H18" t="s">
        <v>705</v>
      </c>
      <c r="L18" t="s">
        <v>113</v>
      </c>
      <c r="P18" t="s">
        <v>705</v>
      </c>
      <c r="T18" s="11">
        <v>10203</v>
      </c>
      <c r="X18" s="11">
        <v>7873</v>
      </c>
      <c r="AB18" s="11">
        <v>9198</v>
      </c>
    </row>
    <row r="19" spans="1:28" ht="15">
      <c r="A19" t="s">
        <v>1825</v>
      </c>
      <c r="C19" t="s">
        <v>1826</v>
      </c>
      <c r="E19" t="s">
        <v>1827</v>
      </c>
      <c r="H19" t="s">
        <v>701</v>
      </c>
      <c r="L19" t="s">
        <v>1828</v>
      </c>
      <c r="P19" t="s">
        <v>1829</v>
      </c>
      <c r="T19" s="11">
        <v>7219</v>
      </c>
      <c r="X19" s="11">
        <v>7130</v>
      </c>
      <c r="AB19" s="11">
        <v>7130</v>
      </c>
    </row>
    <row r="20" spans="1:28" ht="15">
      <c r="A20" t="s">
        <v>1830</v>
      </c>
      <c r="C20" t="s">
        <v>707</v>
      </c>
      <c r="E20" t="s">
        <v>1831</v>
      </c>
      <c r="H20" t="s">
        <v>1832</v>
      </c>
      <c r="L20" t="s">
        <v>113</v>
      </c>
      <c r="P20" t="s">
        <v>1832</v>
      </c>
      <c r="T20" s="11">
        <v>6500</v>
      </c>
      <c r="X20" s="11">
        <v>6404</v>
      </c>
      <c r="AB20" s="11">
        <v>6404</v>
      </c>
    </row>
    <row r="21" spans="1:28" ht="15">
      <c r="A21" t="s">
        <v>710</v>
      </c>
      <c r="C21" t="s">
        <v>707</v>
      </c>
      <c r="E21" t="s">
        <v>1003</v>
      </c>
      <c r="H21" t="s">
        <v>712</v>
      </c>
      <c r="L21" t="s">
        <v>713</v>
      </c>
      <c r="P21" t="s">
        <v>714</v>
      </c>
      <c r="T21" s="11">
        <v>9031</v>
      </c>
      <c r="X21" s="11">
        <v>8926</v>
      </c>
      <c r="AB21" s="11">
        <v>8926</v>
      </c>
    </row>
    <row r="23" spans="1:29" ht="15">
      <c r="A23" s="1" t="s">
        <v>1833</v>
      </c>
      <c r="B23" s="1"/>
      <c r="C23" s="1"/>
      <c r="D23" s="1"/>
      <c r="E23" s="1"/>
      <c r="W23" s="3"/>
      <c r="X23" s="20">
        <v>204084</v>
      </c>
      <c r="Y23" s="3"/>
      <c r="AA23" s="3"/>
      <c r="AB23" s="20">
        <v>46096</v>
      </c>
      <c r="AC23" s="3"/>
    </row>
    <row r="25" spans="1:29" ht="15">
      <c r="A25" s="1" t="s">
        <v>480</v>
      </c>
      <c r="B25" s="1"/>
      <c r="C25" s="1"/>
      <c r="D25" s="1"/>
      <c r="E25" s="1"/>
      <c r="W25" s="18">
        <v>234640</v>
      </c>
      <c r="X25" s="18"/>
      <c r="Y25" s="3"/>
      <c r="AA25" s="18">
        <v>75332</v>
      </c>
      <c r="AB25" s="18"/>
      <c r="AC25" s="3"/>
    </row>
  </sheetData>
  <sheetProtection selectLockedCells="1" selectUnlockedCells="1"/>
  <mergeCells count="17">
    <mergeCell ref="A2:F2"/>
    <mergeCell ref="G5:P5"/>
    <mergeCell ref="S5:T5"/>
    <mergeCell ref="W5:X5"/>
    <mergeCell ref="AA5:AB5"/>
    <mergeCell ref="D6:E6"/>
    <mergeCell ref="H6:I6"/>
    <mergeCell ref="L6:M6"/>
    <mergeCell ref="S8:T8"/>
    <mergeCell ref="W8:X8"/>
    <mergeCell ref="AA8:AB8"/>
    <mergeCell ref="A11:E11"/>
    <mergeCell ref="A13:E13"/>
    <mergeCell ref="A23:E23"/>
    <mergeCell ref="A25:E25"/>
    <mergeCell ref="W25:X25"/>
    <mergeCell ref="AA25:AB25"/>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AC40"/>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7.7109375" style="0" customWidth="1"/>
    <col min="4" max="4" width="8.7109375" style="0" customWidth="1"/>
    <col min="5" max="5" width="61.7109375" style="0" customWidth="1"/>
    <col min="6"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1834</v>
      </c>
      <c r="B2" s="1"/>
      <c r="C2" s="1"/>
      <c r="D2" s="1"/>
      <c r="E2" s="1"/>
      <c r="F2" s="1"/>
    </row>
    <row r="5" spans="1:28" ht="39.75" customHeight="1">
      <c r="A5" s="3" t="s">
        <v>687</v>
      </c>
      <c r="C5" s="3" t="s">
        <v>209</v>
      </c>
      <c r="E5" s="3" t="s">
        <v>688</v>
      </c>
      <c r="G5" s="1" t="s">
        <v>1814</v>
      </c>
      <c r="H5" s="1"/>
      <c r="I5" s="1"/>
      <c r="J5" s="1"/>
      <c r="K5" s="1"/>
      <c r="L5" s="1"/>
      <c r="M5" s="1"/>
      <c r="N5" s="1"/>
      <c r="O5" s="1"/>
      <c r="P5" s="1"/>
      <c r="S5" s="1" t="s">
        <v>691</v>
      </c>
      <c r="T5" s="1"/>
      <c r="W5" s="1" t="s">
        <v>692</v>
      </c>
      <c r="X5" s="1"/>
      <c r="AA5" s="5" t="s">
        <v>686</v>
      </c>
      <c r="AB5" s="5"/>
    </row>
    <row r="6" spans="4:13" ht="15">
      <c r="D6" s="1" t="s">
        <v>689</v>
      </c>
      <c r="E6" s="1"/>
      <c r="H6" s="1" t="s">
        <v>690</v>
      </c>
      <c r="I6" s="1"/>
      <c r="L6" s="1" t="s">
        <v>492</v>
      </c>
      <c r="M6" s="1"/>
    </row>
    <row r="7" ht="15">
      <c r="A7" s="3" t="s">
        <v>1815</v>
      </c>
    </row>
    <row r="8" spans="1:28" ht="15">
      <c r="A8" t="s">
        <v>1835</v>
      </c>
      <c r="C8" t="s">
        <v>703</v>
      </c>
      <c r="E8" t="s">
        <v>1836</v>
      </c>
      <c r="H8" t="s">
        <v>705</v>
      </c>
      <c r="L8" t="s">
        <v>113</v>
      </c>
      <c r="P8" t="s">
        <v>705</v>
      </c>
      <c r="S8" s="10">
        <v>13329</v>
      </c>
      <c r="T8" s="10"/>
      <c r="W8" s="10">
        <v>10963</v>
      </c>
      <c r="X8" s="10"/>
      <c r="AA8" s="10">
        <v>12252</v>
      </c>
      <c r="AB8" s="10"/>
    </row>
    <row r="9" spans="5:28" ht="15">
      <c r="E9" t="s">
        <v>1837</v>
      </c>
      <c r="H9" t="s">
        <v>713</v>
      </c>
      <c r="L9" t="s">
        <v>113</v>
      </c>
      <c r="P9" t="s">
        <v>713</v>
      </c>
      <c r="T9" s="11">
        <v>11593</v>
      </c>
      <c r="X9" s="11">
        <v>6975</v>
      </c>
      <c r="AB9" t="s">
        <v>113</v>
      </c>
    </row>
    <row r="10" spans="5:28" ht="15">
      <c r="E10" t="s">
        <v>1838</v>
      </c>
      <c r="X10" s="11">
        <v>9071</v>
      </c>
      <c r="AB10" t="s">
        <v>113</v>
      </c>
    </row>
    <row r="11" spans="1:28" ht="15">
      <c r="A11" t="s">
        <v>1839</v>
      </c>
      <c r="C11" t="s">
        <v>872</v>
      </c>
      <c r="E11" t="s">
        <v>1840</v>
      </c>
      <c r="H11" t="s">
        <v>1841</v>
      </c>
      <c r="L11" t="s">
        <v>1842</v>
      </c>
      <c r="P11" t="s">
        <v>1843</v>
      </c>
      <c r="T11" s="11">
        <v>5326</v>
      </c>
      <c r="X11" s="11">
        <v>3897</v>
      </c>
      <c r="AB11" t="s">
        <v>113</v>
      </c>
    </row>
    <row r="12" spans="1:28" ht="15">
      <c r="A12" t="s">
        <v>1844</v>
      </c>
      <c r="C12" t="s">
        <v>707</v>
      </c>
      <c r="E12" t="s">
        <v>1836</v>
      </c>
      <c r="H12" t="s">
        <v>1842</v>
      </c>
      <c r="L12" t="s">
        <v>113</v>
      </c>
      <c r="P12" t="s">
        <v>1842</v>
      </c>
      <c r="T12" s="11">
        <v>7640</v>
      </c>
      <c r="X12" s="11">
        <v>7640</v>
      </c>
      <c r="AB12" s="11">
        <v>7640</v>
      </c>
    </row>
    <row r="13" spans="5:28" ht="15">
      <c r="E13" t="s">
        <v>1845</v>
      </c>
      <c r="H13" t="s">
        <v>712</v>
      </c>
      <c r="L13" t="s">
        <v>1686</v>
      </c>
      <c r="P13" t="s">
        <v>1846</v>
      </c>
      <c r="T13" s="11">
        <v>10845</v>
      </c>
      <c r="X13" s="11">
        <v>10841</v>
      </c>
      <c r="AB13" s="11">
        <v>10841</v>
      </c>
    </row>
    <row r="14" spans="5:28" ht="15">
      <c r="E14" t="s">
        <v>1847</v>
      </c>
      <c r="X14" s="11">
        <v>13364</v>
      </c>
      <c r="AB14" s="11">
        <v>13175</v>
      </c>
    </row>
    <row r="16" spans="1:29" ht="15">
      <c r="A16" s="1" t="s">
        <v>1848</v>
      </c>
      <c r="B16" s="1"/>
      <c r="C16" s="1"/>
      <c r="D16" s="1"/>
      <c r="E16" s="1"/>
      <c r="W16" s="3"/>
      <c r="X16" s="20">
        <v>62751</v>
      </c>
      <c r="Y16" s="3"/>
      <c r="AA16" s="3"/>
      <c r="AB16" s="20">
        <v>43908</v>
      </c>
      <c r="AC16" s="3"/>
    </row>
    <row r="18" ht="15">
      <c r="A18" s="3" t="s">
        <v>1849</v>
      </c>
    </row>
    <row r="19" spans="1:28" ht="15">
      <c r="A19" t="s">
        <v>698</v>
      </c>
      <c r="C19" t="s">
        <v>266</v>
      </c>
      <c r="E19" t="s">
        <v>1850</v>
      </c>
      <c r="H19" t="s">
        <v>701</v>
      </c>
      <c r="L19" t="s">
        <v>113</v>
      </c>
      <c r="P19" t="s">
        <v>701</v>
      </c>
      <c r="T19" s="11">
        <v>17350</v>
      </c>
      <c r="X19" s="11">
        <v>17092</v>
      </c>
      <c r="AB19" s="11">
        <v>17092</v>
      </c>
    </row>
    <row r="20" spans="5:28" ht="15">
      <c r="E20" t="s">
        <v>1851</v>
      </c>
      <c r="X20" s="11">
        <v>2000</v>
      </c>
      <c r="AB20" s="11">
        <v>3482</v>
      </c>
    </row>
    <row r="21" spans="1:28" ht="15">
      <c r="A21" t="s">
        <v>849</v>
      </c>
      <c r="C21" t="s">
        <v>850</v>
      </c>
      <c r="E21" t="s">
        <v>1852</v>
      </c>
      <c r="H21" t="s">
        <v>1686</v>
      </c>
      <c r="L21" t="s">
        <v>1853</v>
      </c>
      <c r="P21" t="s">
        <v>125</v>
      </c>
      <c r="T21" s="11">
        <v>19723</v>
      </c>
      <c r="X21" s="11">
        <v>19617</v>
      </c>
      <c r="AB21" s="11">
        <v>19617</v>
      </c>
    </row>
    <row r="22" spans="5:28" ht="15">
      <c r="E22" t="s">
        <v>1854</v>
      </c>
      <c r="X22" s="11">
        <v>5000</v>
      </c>
      <c r="AB22" s="11">
        <v>174</v>
      </c>
    </row>
    <row r="23" spans="1:28" ht="15">
      <c r="A23" t="s">
        <v>1855</v>
      </c>
      <c r="C23" t="s">
        <v>707</v>
      </c>
      <c r="E23" t="s">
        <v>1856</v>
      </c>
      <c r="H23" t="s">
        <v>1857</v>
      </c>
      <c r="L23" t="s">
        <v>113</v>
      </c>
      <c r="P23" t="s">
        <v>1857</v>
      </c>
      <c r="T23" s="11">
        <v>15000</v>
      </c>
      <c r="X23" s="11">
        <v>14762</v>
      </c>
      <c r="AB23" s="11">
        <v>14762</v>
      </c>
    </row>
    <row r="24" spans="5:28" ht="15">
      <c r="E24" t="s">
        <v>1858</v>
      </c>
      <c r="X24" s="11">
        <v>999</v>
      </c>
      <c r="AB24" s="11">
        <v>1665</v>
      </c>
    </row>
    <row r="26" spans="1:29" ht="15">
      <c r="A26" s="1" t="s">
        <v>1859</v>
      </c>
      <c r="B26" s="1"/>
      <c r="C26" s="1"/>
      <c r="D26" s="1"/>
      <c r="E26" s="1"/>
      <c r="W26" s="3"/>
      <c r="X26" s="20">
        <v>59470</v>
      </c>
      <c r="Y26" s="3"/>
      <c r="AA26" s="3"/>
      <c r="AB26" s="20">
        <v>56792</v>
      </c>
      <c r="AC26" s="3"/>
    </row>
    <row r="28" spans="1:5" ht="15">
      <c r="A28" s="1" t="s">
        <v>1819</v>
      </c>
      <c r="B28" s="1"/>
      <c r="C28" s="1"/>
      <c r="D28" s="1"/>
      <c r="E28" s="1"/>
    </row>
    <row r="29" spans="1:28" ht="39.75" customHeight="1">
      <c r="A29" t="s">
        <v>1860</v>
      </c>
      <c r="C29" t="s">
        <v>266</v>
      </c>
      <c r="E29" s="16" t="s">
        <v>1861</v>
      </c>
      <c r="H29" t="s">
        <v>1862</v>
      </c>
      <c r="L29" t="s">
        <v>113</v>
      </c>
      <c r="P29" t="s">
        <v>1862</v>
      </c>
      <c r="T29" s="11">
        <v>10000</v>
      </c>
      <c r="X29" s="11">
        <v>9827</v>
      </c>
      <c r="AB29" s="11">
        <v>9827</v>
      </c>
    </row>
    <row r="30" spans="5:28" ht="15">
      <c r="E30" t="s">
        <v>1863</v>
      </c>
      <c r="X30" s="11">
        <v>2000</v>
      </c>
      <c r="AB30" s="11">
        <v>1731</v>
      </c>
    </row>
    <row r="31" spans="1:28" ht="15">
      <c r="A31" t="s">
        <v>1864</v>
      </c>
      <c r="C31" t="s">
        <v>876</v>
      </c>
      <c r="E31" t="s">
        <v>1865</v>
      </c>
      <c r="H31" t="s">
        <v>1866</v>
      </c>
      <c r="L31" t="s">
        <v>113</v>
      </c>
      <c r="P31" t="s">
        <v>1866</v>
      </c>
      <c r="T31" s="11">
        <v>7409</v>
      </c>
      <c r="X31" s="11">
        <v>7204</v>
      </c>
      <c r="AB31" s="11">
        <v>4493</v>
      </c>
    </row>
    <row r="32" spans="5:28" ht="15">
      <c r="E32" t="s">
        <v>1867</v>
      </c>
      <c r="H32" t="s">
        <v>113</v>
      </c>
      <c r="L32" t="s">
        <v>161</v>
      </c>
      <c r="P32" t="s">
        <v>161</v>
      </c>
      <c r="T32" s="11">
        <v>3771</v>
      </c>
      <c r="X32" s="11">
        <v>3352</v>
      </c>
      <c r="AB32" t="s">
        <v>113</v>
      </c>
    </row>
    <row r="33" spans="1:28" ht="15">
      <c r="A33" t="s">
        <v>1820</v>
      </c>
      <c r="C33" t="s">
        <v>694</v>
      </c>
      <c r="E33" t="s">
        <v>1868</v>
      </c>
      <c r="X33" s="11">
        <v>159579</v>
      </c>
      <c r="AB33" s="11">
        <v>761</v>
      </c>
    </row>
    <row r="34" spans="5:28" ht="15">
      <c r="E34" t="s">
        <v>1822</v>
      </c>
      <c r="X34" t="s">
        <v>113</v>
      </c>
      <c r="AB34" t="s">
        <v>113</v>
      </c>
    </row>
    <row r="35" spans="5:28" ht="15">
      <c r="E35" t="s">
        <v>1823</v>
      </c>
      <c r="X35" t="s">
        <v>113</v>
      </c>
      <c r="AB35" t="s">
        <v>113</v>
      </c>
    </row>
    <row r="36" spans="1:28" ht="15">
      <c r="A36" t="s">
        <v>1869</v>
      </c>
      <c r="C36" t="s">
        <v>266</v>
      </c>
      <c r="E36" t="s">
        <v>1870</v>
      </c>
      <c r="H36" t="s">
        <v>1857</v>
      </c>
      <c r="L36" t="s">
        <v>113</v>
      </c>
      <c r="P36" t="s">
        <v>1857</v>
      </c>
      <c r="T36" s="11">
        <v>12300</v>
      </c>
      <c r="X36" s="11">
        <v>12079</v>
      </c>
      <c r="AB36" s="11">
        <v>12079</v>
      </c>
    </row>
    <row r="37" spans="5:28" ht="15">
      <c r="E37" t="s">
        <v>1871</v>
      </c>
      <c r="X37" s="11">
        <v>317</v>
      </c>
      <c r="AB37" s="11">
        <v>317</v>
      </c>
    </row>
    <row r="38" spans="5:28" ht="15">
      <c r="E38" t="s">
        <v>1872</v>
      </c>
      <c r="X38" s="11">
        <v>3</v>
      </c>
      <c r="AB38" s="11">
        <v>124</v>
      </c>
    </row>
    <row r="39" spans="1:28" ht="15">
      <c r="A39" t="s">
        <v>1873</v>
      </c>
      <c r="C39" t="s">
        <v>1874</v>
      </c>
      <c r="E39" t="s">
        <v>1875</v>
      </c>
      <c r="H39" t="s">
        <v>160</v>
      </c>
      <c r="L39" t="s">
        <v>1876</v>
      </c>
      <c r="P39" t="s">
        <v>1877</v>
      </c>
      <c r="T39" s="11">
        <v>21521</v>
      </c>
      <c r="X39" s="11">
        <v>21483</v>
      </c>
      <c r="AB39" s="11">
        <v>21483</v>
      </c>
    </row>
    <row r="40" spans="1:28" ht="15">
      <c r="A40" t="s">
        <v>1878</v>
      </c>
      <c r="C40" t="s">
        <v>850</v>
      </c>
      <c r="E40" t="s">
        <v>1879</v>
      </c>
      <c r="H40" t="s">
        <v>701</v>
      </c>
      <c r="L40" t="s">
        <v>113</v>
      </c>
      <c r="P40" t="s">
        <v>701</v>
      </c>
      <c r="T40" s="11">
        <v>10000</v>
      </c>
      <c r="X40" s="11">
        <v>9867</v>
      </c>
      <c r="AB40" s="11">
        <v>9867</v>
      </c>
    </row>
  </sheetData>
  <sheetProtection selectLockedCells="1" selectUnlockedCells="1"/>
  <mergeCells count="14">
    <mergeCell ref="A2:F2"/>
    <mergeCell ref="G5:P5"/>
    <mergeCell ref="S5:T5"/>
    <mergeCell ref="W5:X5"/>
    <mergeCell ref="AA5:AB5"/>
    <mergeCell ref="D6:E6"/>
    <mergeCell ref="H6:I6"/>
    <mergeCell ref="L6:M6"/>
    <mergeCell ref="S8:T8"/>
    <mergeCell ref="W8:X8"/>
    <mergeCell ref="AA8:AB8"/>
    <mergeCell ref="A16:E16"/>
    <mergeCell ref="A26:E26"/>
    <mergeCell ref="A28:E28"/>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AC38"/>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45.7109375" style="0" customWidth="1"/>
    <col min="4" max="4" width="41.7109375" style="0" customWidth="1"/>
    <col min="5" max="5" width="64.7109375" style="0" customWidth="1"/>
    <col min="6"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10.7109375" style="0" customWidth="1"/>
    <col min="21" max="21" width="8.7109375" style="0" customWidth="1"/>
    <col min="22" max="22" width="10.7109375" style="0" customWidth="1"/>
    <col min="23" max="23" width="1.7109375" style="0" customWidth="1"/>
    <col min="24" max="24" width="10.7109375" style="0" customWidth="1"/>
    <col min="25" max="25" width="8.7109375" style="0" customWidth="1"/>
    <col min="26" max="26" width="10.7109375" style="0" customWidth="1"/>
    <col min="27" max="27" width="1.7109375" style="0" customWidth="1"/>
    <col min="28" max="28" width="10.7109375" style="0" customWidth="1"/>
    <col min="29" max="16384" width="8.7109375" style="0" customWidth="1"/>
  </cols>
  <sheetData>
    <row r="2" spans="1:6" ht="15">
      <c r="A2" s="1" t="s">
        <v>1834</v>
      </c>
      <c r="B2" s="1"/>
      <c r="C2" s="1"/>
      <c r="D2" s="1"/>
      <c r="E2" s="1"/>
      <c r="F2" s="1"/>
    </row>
    <row r="5" spans="1:28" ht="39.75" customHeight="1">
      <c r="A5" s="3" t="s">
        <v>687</v>
      </c>
      <c r="C5" s="3" t="s">
        <v>209</v>
      </c>
      <c r="E5" s="3" t="s">
        <v>688</v>
      </c>
      <c r="G5" s="1" t="s">
        <v>1814</v>
      </c>
      <c r="H5" s="1"/>
      <c r="I5" s="1"/>
      <c r="J5" s="1"/>
      <c r="K5" s="1"/>
      <c r="L5" s="1"/>
      <c r="M5" s="1"/>
      <c r="N5" s="1"/>
      <c r="O5" s="1"/>
      <c r="P5" s="1"/>
      <c r="S5" s="1" t="s">
        <v>691</v>
      </c>
      <c r="T5" s="1"/>
      <c r="W5" s="1" t="s">
        <v>692</v>
      </c>
      <c r="X5" s="1"/>
      <c r="AA5" s="5" t="s">
        <v>686</v>
      </c>
      <c r="AB5" s="5"/>
    </row>
    <row r="6" spans="4:13" ht="15">
      <c r="D6" s="1" t="s">
        <v>689</v>
      </c>
      <c r="E6" s="1"/>
      <c r="H6" s="1" t="s">
        <v>690</v>
      </c>
      <c r="I6" s="1"/>
      <c r="L6" s="1" t="s">
        <v>492</v>
      </c>
      <c r="M6" s="1"/>
    </row>
    <row r="7" spans="1:28" ht="15">
      <c r="A7" t="s">
        <v>1880</v>
      </c>
      <c r="C7" t="s">
        <v>853</v>
      </c>
      <c r="E7" t="s">
        <v>1881</v>
      </c>
      <c r="H7" t="s">
        <v>1882</v>
      </c>
      <c r="L7" t="s">
        <v>705</v>
      </c>
      <c r="P7" t="s">
        <v>1883</v>
      </c>
      <c r="T7" s="11">
        <v>19484</v>
      </c>
      <c r="X7" s="11">
        <v>19423</v>
      </c>
      <c r="AB7" s="11">
        <v>19423</v>
      </c>
    </row>
    <row r="8" spans="5:28" ht="15">
      <c r="E8" t="s">
        <v>1884</v>
      </c>
      <c r="X8" s="11">
        <v>8191</v>
      </c>
      <c r="AB8" s="11">
        <v>4196</v>
      </c>
    </row>
    <row r="9" spans="5:28" ht="15">
      <c r="E9" t="s">
        <v>1885</v>
      </c>
      <c r="X9" s="11">
        <v>529</v>
      </c>
      <c r="AB9" t="s">
        <v>113</v>
      </c>
    </row>
    <row r="10" spans="1:28" ht="39.75" customHeight="1">
      <c r="A10" t="s">
        <v>1886</v>
      </c>
      <c r="C10" s="16" t="s">
        <v>1887</v>
      </c>
      <c r="E10" t="s">
        <v>1888</v>
      </c>
      <c r="X10" s="11">
        <v>2491</v>
      </c>
      <c r="AB10" s="11">
        <v>3298</v>
      </c>
    </row>
    <row r="11" spans="1:28" ht="15">
      <c r="A11" t="s">
        <v>1889</v>
      </c>
      <c r="C11" t="s">
        <v>1826</v>
      </c>
      <c r="E11" t="s">
        <v>1890</v>
      </c>
      <c r="H11" t="s">
        <v>161</v>
      </c>
      <c r="L11" t="s">
        <v>1891</v>
      </c>
      <c r="P11" t="s">
        <v>1892</v>
      </c>
      <c r="T11" s="11">
        <v>9379</v>
      </c>
      <c r="X11" s="11">
        <v>9221</v>
      </c>
      <c r="AB11" s="11">
        <v>9221</v>
      </c>
    </row>
    <row r="12" spans="1:28" ht="15">
      <c r="A12" t="s">
        <v>1893</v>
      </c>
      <c r="C12" t="s">
        <v>1826</v>
      </c>
      <c r="E12" t="s">
        <v>1894</v>
      </c>
      <c r="H12" t="s">
        <v>161</v>
      </c>
      <c r="L12" t="s">
        <v>1891</v>
      </c>
      <c r="P12" t="s">
        <v>1892</v>
      </c>
      <c r="T12" s="11">
        <v>13187</v>
      </c>
      <c r="X12" s="11">
        <v>12958</v>
      </c>
      <c r="AB12" s="11">
        <v>12958</v>
      </c>
    </row>
    <row r="13" spans="1:28" ht="15">
      <c r="A13" t="s">
        <v>789</v>
      </c>
      <c r="C13" t="s">
        <v>1826</v>
      </c>
      <c r="E13" t="s">
        <v>1895</v>
      </c>
      <c r="H13" t="s">
        <v>1896</v>
      </c>
      <c r="L13" t="s">
        <v>1828</v>
      </c>
      <c r="P13" t="s">
        <v>125</v>
      </c>
      <c r="T13" s="11">
        <v>10035</v>
      </c>
      <c r="X13" s="11">
        <v>9888</v>
      </c>
      <c r="AB13" s="11">
        <v>9888</v>
      </c>
    </row>
    <row r="14" spans="1:28" ht="15">
      <c r="A14" t="s">
        <v>1830</v>
      </c>
      <c r="C14" t="s">
        <v>707</v>
      </c>
      <c r="E14" t="s">
        <v>1897</v>
      </c>
      <c r="H14" t="s">
        <v>1898</v>
      </c>
      <c r="L14" t="s">
        <v>113</v>
      </c>
      <c r="P14" t="s">
        <v>1898</v>
      </c>
      <c r="T14" s="11">
        <v>11500</v>
      </c>
      <c r="X14" s="11">
        <v>11290</v>
      </c>
      <c r="AB14" s="11">
        <v>11290</v>
      </c>
    </row>
    <row r="15" spans="1:28" ht="15">
      <c r="A15" t="s">
        <v>877</v>
      </c>
      <c r="C15" t="s">
        <v>876</v>
      </c>
      <c r="E15" t="s">
        <v>1899</v>
      </c>
      <c r="X15" s="11">
        <v>2185</v>
      </c>
      <c r="AB15" s="11">
        <v>237</v>
      </c>
    </row>
    <row r="16" spans="1:28" ht="15">
      <c r="A16" t="s">
        <v>1900</v>
      </c>
      <c r="C16" t="s">
        <v>1874</v>
      </c>
      <c r="E16" t="s">
        <v>1836</v>
      </c>
      <c r="H16" t="s">
        <v>1901</v>
      </c>
      <c r="L16" t="s">
        <v>113</v>
      </c>
      <c r="P16" t="s">
        <v>1901</v>
      </c>
      <c r="T16" s="11">
        <v>3921</v>
      </c>
      <c r="X16" s="11">
        <v>3888</v>
      </c>
      <c r="AB16" s="11">
        <v>3830</v>
      </c>
    </row>
    <row r="17" spans="1:28" ht="15">
      <c r="A17" t="s">
        <v>870</v>
      </c>
      <c r="C17" t="s">
        <v>707</v>
      </c>
      <c r="E17" t="s">
        <v>1902</v>
      </c>
      <c r="X17" s="11">
        <v>2021</v>
      </c>
      <c r="AB17" s="11">
        <v>1474</v>
      </c>
    </row>
    <row r="18" spans="4:27" ht="15">
      <c r="D18" t="s">
        <v>1903</v>
      </c>
      <c r="W18" t="s">
        <v>113</v>
      </c>
      <c r="AA18" t="s">
        <v>113</v>
      </c>
    </row>
    <row r="19" spans="1:28" ht="15">
      <c r="A19" t="s">
        <v>1904</v>
      </c>
      <c r="C19" t="s">
        <v>850</v>
      </c>
      <c r="E19" t="s">
        <v>1905</v>
      </c>
      <c r="H19" t="s">
        <v>701</v>
      </c>
      <c r="L19" t="s">
        <v>113</v>
      </c>
      <c r="P19" t="s">
        <v>701</v>
      </c>
      <c r="T19" s="11">
        <v>13813</v>
      </c>
      <c r="X19" s="11">
        <v>13575</v>
      </c>
      <c r="AB19" s="11">
        <v>13670</v>
      </c>
    </row>
    <row r="20" spans="1:28" ht="15">
      <c r="A20" t="s">
        <v>884</v>
      </c>
      <c r="C20" t="s">
        <v>266</v>
      </c>
      <c r="E20" t="s">
        <v>1906</v>
      </c>
      <c r="H20" t="s">
        <v>1862</v>
      </c>
      <c r="L20" t="s">
        <v>113</v>
      </c>
      <c r="P20" t="s">
        <v>1862</v>
      </c>
      <c r="T20" s="11">
        <v>19063</v>
      </c>
      <c r="X20" s="11">
        <v>18913</v>
      </c>
      <c r="AB20" s="11">
        <v>18913</v>
      </c>
    </row>
    <row r="21" spans="1:28" ht="15">
      <c r="A21" t="s">
        <v>1907</v>
      </c>
      <c r="C21" t="s">
        <v>707</v>
      </c>
      <c r="E21" t="s">
        <v>1908</v>
      </c>
      <c r="H21" t="s">
        <v>1909</v>
      </c>
      <c r="L21" t="s">
        <v>113</v>
      </c>
      <c r="P21" t="s">
        <v>1909</v>
      </c>
      <c r="T21" s="11">
        <v>12710</v>
      </c>
      <c r="X21" s="11">
        <v>12460</v>
      </c>
      <c r="AB21" s="11">
        <v>12460</v>
      </c>
    </row>
    <row r="22" spans="1:28" ht="15">
      <c r="A22" t="s">
        <v>1910</v>
      </c>
      <c r="C22" t="s">
        <v>1911</v>
      </c>
      <c r="E22" t="s">
        <v>1912</v>
      </c>
      <c r="H22" t="s">
        <v>1892</v>
      </c>
      <c r="L22" t="s">
        <v>113</v>
      </c>
      <c r="P22" t="s">
        <v>1892</v>
      </c>
      <c r="T22" s="11">
        <v>9375</v>
      </c>
      <c r="X22" s="11">
        <v>9320</v>
      </c>
      <c r="AB22" s="11">
        <v>9320</v>
      </c>
    </row>
    <row r="23" spans="1:28" ht="15">
      <c r="A23" t="s">
        <v>867</v>
      </c>
      <c r="C23" t="s">
        <v>850</v>
      </c>
      <c r="E23" t="s">
        <v>1913</v>
      </c>
      <c r="H23" t="s">
        <v>113</v>
      </c>
      <c r="L23" t="s">
        <v>1892</v>
      </c>
      <c r="P23" t="s">
        <v>1892</v>
      </c>
      <c r="T23" s="11">
        <v>14641</v>
      </c>
      <c r="X23" s="11">
        <v>14577</v>
      </c>
      <c r="AB23" s="11">
        <v>14577</v>
      </c>
    </row>
    <row r="24" spans="1:28" ht="15">
      <c r="A24" t="s">
        <v>710</v>
      </c>
      <c r="C24" t="s">
        <v>707</v>
      </c>
      <c r="E24" t="s">
        <v>1914</v>
      </c>
      <c r="H24" t="s">
        <v>712</v>
      </c>
      <c r="L24" t="s">
        <v>713</v>
      </c>
      <c r="P24" t="s">
        <v>714</v>
      </c>
      <c r="T24" s="11">
        <v>11761</v>
      </c>
      <c r="X24" s="11">
        <v>11581</v>
      </c>
      <c r="AB24" s="11">
        <v>11614</v>
      </c>
    </row>
    <row r="25" spans="1:28" ht="15">
      <c r="A25" t="s">
        <v>873</v>
      </c>
      <c r="C25" t="s">
        <v>874</v>
      </c>
      <c r="E25" t="s">
        <v>1915</v>
      </c>
      <c r="X25" s="11">
        <v>4120</v>
      </c>
      <c r="AB25" s="11">
        <v>563</v>
      </c>
    </row>
    <row r="26" spans="3:26" ht="15">
      <c r="C26" t="s">
        <v>1916</v>
      </c>
      <c r="V26" s="11">
        <v>1788</v>
      </c>
      <c r="Z26" s="11">
        <v>67</v>
      </c>
    </row>
    <row r="27" spans="1:28" ht="15">
      <c r="A27" t="s">
        <v>1917</v>
      </c>
      <c r="C27" t="s">
        <v>1826</v>
      </c>
      <c r="E27" t="s">
        <v>1918</v>
      </c>
      <c r="H27" t="s">
        <v>161</v>
      </c>
      <c r="L27" t="s">
        <v>1686</v>
      </c>
      <c r="P27" t="s">
        <v>1919</v>
      </c>
      <c r="T27" s="11">
        <v>20010</v>
      </c>
      <c r="X27" s="11">
        <v>19667</v>
      </c>
      <c r="AB27" s="11">
        <v>19667</v>
      </c>
    </row>
    <row r="28" spans="1:28" ht="15">
      <c r="A28" t="s">
        <v>1920</v>
      </c>
      <c r="C28" t="s">
        <v>1911</v>
      </c>
      <c r="E28" t="s">
        <v>1921</v>
      </c>
      <c r="H28" t="s">
        <v>701</v>
      </c>
      <c r="L28" t="s">
        <v>113</v>
      </c>
      <c r="P28" t="s">
        <v>701</v>
      </c>
      <c r="T28" s="11">
        <v>14000</v>
      </c>
      <c r="X28" s="11">
        <v>13691</v>
      </c>
      <c r="AB28" s="11">
        <v>13691</v>
      </c>
    </row>
    <row r="29" spans="1:28" ht="15">
      <c r="A29" t="s">
        <v>1922</v>
      </c>
      <c r="C29" t="s">
        <v>1923</v>
      </c>
      <c r="E29" t="s">
        <v>1924</v>
      </c>
      <c r="X29" s="11">
        <v>88</v>
      </c>
      <c r="AB29" s="11">
        <v>11</v>
      </c>
    </row>
    <row r="30" spans="1:28" ht="15">
      <c r="A30" t="s">
        <v>1925</v>
      </c>
      <c r="C30" t="s">
        <v>1926</v>
      </c>
      <c r="E30" t="s">
        <v>1836</v>
      </c>
      <c r="H30" t="s">
        <v>1069</v>
      </c>
      <c r="L30" t="s">
        <v>113</v>
      </c>
      <c r="P30" t="s">
        <v>1069</v>
      </c>
      <c r="T30" s="11">
        <v>4711</v>
      </c>
      <c r="X30" s="11">
        <v>4711</v>
      </c>
      <c r="AB30" s="11">
        <v>4657</v>
      </c>
    </row>
    <row r="31" spans="1:28" ht="15">
      <c r="A31" t="s">
        <v>1927</v>
      </c>
      <c r="C31" t="s">
        <v>874</v>
      </c>
      <c r="E31" t="s">
        <v>1928</v>
      </c>
      <c r="H31" t="s">
        <v>1929</v>
      </c>
      <c r="L31" t="s">
        <v>1686</v>
      </c>
      <c r="P31" t="s">
        <v>1892</v>
      </c>
      <c r="T31" s="11">
        <v>11467</v>
      </c>
      <c r="X31" s="11">
        <v>11105</v>
      </c>
      <c r="AB31" s="11">
        <v>11182</v>
      </c>
    </row>
    <row r="32" spans="3:26" ht="15">
      <c r="C32" t="s">
        <v>1930</v>
      </c>
      <c r="V32" s="11">
        <v>1</v>
      </c>
      <c r="Z32" s="11">
        <v>362</v>
      </c>
    </row>
    <row r="33" spans="5:28" ht="15">
      <c r="E33" t="s">
        <v>1931</v>
      </c>
      <c r="X33" s="11">
        <v>324</v>
      </c>
      <c r="AB33" s="11">
        <v>379</v>
      </c>
    </row>
    <row r="34" spans="1:28" ht="15">
      <c r="A34" t="s">
        <v>1932</v>
      </c>
      <c r="C34" t="s">
        <v>699</v>
      </c>
      <c r="E34" t="s">
        <v>1933</v>
      </c>
      <c r="X34" s="11">
        <v>500</v>
      </c>
      <c r="AB34" s="11">
        <v>543</v>
      </c>
    </row>
    <row r="36" spans="1:29" ht="15">
      <c r="A36" s="1" t="s">
        <v>1934</v>
      </c>
      <c r="B36" s="1"/>
      <c r="C36" s="1"/>
      <c r="D36" s="1"/>
      <c r="E36" s="1"/>
      <c r="W36" s="3"/>
      <c r="X36" s="20">
        <v>444217</v>
      </c>
      <c r="Y36" s="3"/>
      <c r="AA36" s="3"/>
      <c r="AB36" s="20">
        <v>268173</v>
      </c>
      <c r="AC36" s="3"/>
    </row>
    <row r="38" spans="1:29" ht="15">
      <c r="A38" s="3" t="s">
        <v>480</v>
      </c>
      <c r="W38" s="18">
        <v>566438</v>
      </c>
      <c r="X38" s="18"/>
      <c r="Y38" s="3"/>
      <c r="AA38" s="18">
        <v>368873</v>
      </c>
      <c r="AB38" s="18"/>
      <c r="AC38" s="3"/>
    </row>
  </sheetData>
  <sheetProtection selectLockedCells="1" selectUnlockedCells="1"/>
  <mergeCells count="11">
    <mergeCell ref="A2:F2"/>
    <mergeCell ref="G5:P5"/>
    <mergeCell ref="S5:T5"/>
    <mergeCell ref="W5:X5"/>
    <mergeCell ref="AA5:AB5"/>
    <mergeCell ref="D6:E6"/>
    <mergeCell ref="H6:I6"/>
    <mergeCell ref="L6:M6"/>
    <mergeCell ref="A36:E36"/>
    <mergeCell ref="W38:X38"/>
    <mergeCell ref="AA38:AB38"/>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AF22"/>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1935</v>
      </c>
      <c r="B2" s="1"/>
      <c r="C2" s="1"/>
      <c r="D2" s="1"/>
      <c r="E2" s="1"/>
      <c r="F2" s="1"/>
    </row>
    <row r="5" spans="3:32" ht="15">
      <c r="C5" s="1" t="s">
        <v>715</v>
      </c>
      <c r="D5" s="1"/>
      <c r="E5" s="1"/>
      <c r="F5" s="1"/>
      <c r="G5" s="1"/>
      <c r="H5" s="1"/>
      <c r="I5" s="1"/>
      <c r="J5" s="1"/>
      <c r="K5" s="1"/>
      <c r="L5" s="1"/>
      <c r="M5" s="1"/>
      <c r="N5" s="1"/>
      <c r="O5" s="1"/>
      <c r="P5" s="1"/>
      <c r="S5" s="1" t="s">
        <v>716</v>
      </c>
      <c r="T5" s="1"/>
      <c r="U5" s="1"/>
      <c r="V5" s="1"/>
      <c r="W5" s="1"/>
      <c r="X5" s="1"/>
      <c r="Y5" s="1"/>
      <c r="Z5" s="1"/>
      <c r="AA5" s="1"/>
      <c r="AB5" s="1"/>
      <c r="AC5" s="1"/>
      <c r="AD5" s="1"/>
      <c r="AE5" s="1"/>
      <c r="AF5" s="1"/>
    </row>
    <row r="6" spans="3:32" ht="15">
      <c r="C6" s="1" t="s">
        <v>718</v>
      </c>
      <c r="D6" s="1"/>
      <c r="E6" s="1"/>
      <c r="F6" s="1"/>
      <c r="G6" s="1"/>
      <c r="H6" s="1"/>
      <c r="K6" s="1" t="s">
        <v>958</v>
      </c>
      <c r="L6" s="1"/>
      <c r="M6" s="1"/>
      <c r="N6" s="1"/>
      <c r="O6" s="1"/>
      <c r="P6" s="1"/>
      <c r="S6" s="1" t="s">
        <v>718</v>
      </c>
      <c r="T6" s="1"/>
      <c r="U6" s="1"/>
      <c r="V6" s="1"/>
      <c r="W6" s="1"/>
      <c r="X6" s="1"/>
      <c r="AA6" s="1" t="s">
        <v>958</v>
      </c>
      <c r="AB6" s="1"/>
      <c r="AC6" s="1"/>
      <c r="AD6" s="1"/>
      <c r="AE6" s="1"/>
      <c r="AF6" s="1"/>
    </row>
    <row r="7" spans="1:32" ht="39.75" customHeight="1">
      <c r="A7" s="8" t="s">
        <v>684</v>
      </c>
      <c r="C7" s="5" t="s">
        <v>719</v>
      </c>
      <c r="D7" s="5"/>
      <c r="G7" s="5" t="s">
        <v>720</v>
      </c>
      <c r="H7" s="5"/>
      <c r="K7" s="5" t="s">
        <v>719</v>
      </c>
      <c r="L7" s="5"/>
      <c r="O7" s="5" t="s">
        <v>720</v>
      </c>
      <c r="P7" s="5"/>
      <c r="S7" s="5" t="s">
        <v>1936</v>
      </c>
      <c r="T7" s="5"/>
      <c r="W7" s="5" t="s">
        <v>720</v>
      </c>
      <c r="X7" s="5"/>
      <c r="AA7" s="5" t="s">
        <v>1936</v>
      </c>
      <c r="AB7" s="5"/>
      <c r="AE7" s="5" t="s">
        <v>720</v>
      </c>
      <c r="AF7" s="5"/>
    </row>
    <row r="8" ht="15">
      <c r="A8" s="3" t="s">
        <v>722</v>
      </c>
    </row>
    <row r="9" spans="1:32" ht="15">
      <c r="A9" t="s">
        <v>723</v>
      </c>
      <c r="C9" s="18">
        <v>39237</v>
      </c>
      <c r="D9" s="18"/>
      <c r="E9" s="3"/>
      <c r="G9" s="3"/>
      <c r="H9" s="3" t="s">
        <v>725</v>
      </c>
      <c r="I9" s="3"/>
      <c r="K9" s="10">
        <v>190783</v>
      </c>
      <c r="L9" s="10"/>
      <c r="P9" t="s">
        <v>121</v>
      </c>
      <c r="S9" s="18">
        <v>40562</v>
      </c>
      <c r="T9" s="18"/>
      <c r="U9" s="3"/>
      <c r="W9" s="3"/>
      <c r="X9" s="3" t="s">
        <v>727</v>
      </c>
      <c r="Y9" s="3"/>
      <c r="AA9" s="10">
        <v>185524</v>
      </c>
      <c r="AB9" s="10"/>
      <c r="AF9" t="s">
        <v>1937</v>
      </c>
    </row>
    <row r="10" ht="15">
      <c r="A10" t="s">
        <v>770</v>
      </c>
    </row>
    <row r="11" spans="1:32" ht="15">
      <c r="A11" t="s">
        <v>771</v>
      </c>
      <c r="C11" s="3"/>
      <c r="D11" s="20">
        <v>22460</v>
      </c>
      <c r="E11" s="3"/>
      <c r="G11" s="3"/>
      <c r="H11" s="21">
        <v>9.6</v>
      </c>
      <c r="I11" s="3"/>
      <c r="L11" s="11">
        <v>118632</v>
      </c>
      <c r="P11" s="9">
        <v>20.9</v>
      </c>
      <c r="S11" s="3"/>
      <c r="T11" s="20">
        <v>22460</v>
      </c>
      <c r="U11" s="3"/>
      <c r="W11" s="3"/>
      <c r="X11" s="21">
        <v>29.8</v>
      </c>
      <c r="Y11" s="3"/>
      <c r="AB11" s="11">
        <v>108338</v>
      </c>
      <c r="AF11" s="9">
        <v>29.4</v>
      </c>
    </row>
    <row r="12" spans="1:32" ht="15">
      <c r="A12" t="s">
        <v>772</v>
      </c>
      <c r="C12" s="3"/>
      <c r="D12" s="3" t="s">
        <v>113</v>
      </c>
      <c r="E12" s="3"/>
      <c r="G12" s="3"/>
      <c r="H12" s="3" t="s">
        <v>113</v>
      </c>
      <c r="I12" s="3"/>
      <c r="L12" s="11">
        <v>42452</v>
      </c>
      <c r="P12" s="9">
        <v>7.5</v>
      </c>
      <c r="S12" s="3"/>
      <c r="T12" s="3" t="s">
        <v>113</v>
      </c>
      <c r="U12" s="3"/>
      <c r="W12" s="3"/>
      <c r="X12" s="3" t="s">
        <v>113</v>
      </c>
      <c r="Y12" s="3"/>
      <c r="AB12" s="11">
        <v>42452</v>
      </c>
      <c r="AF12" s="9">
        <v>11.5</v>
      </c>
    </row>
    <row r="14" spans="1:32" ht="15">
      <c r="A14" s="3" t="s">
        <v>729</v>
      </c>
      <c r="C14" s="3"/>
      <c r="D14" s="20">
        <v>61697</v>
      </c>
      <c r="E14" s="3"/>
      <c r="G14" s="3"/>
      <c r="H14" s="21">
        <v>26.3</v>
      </c>
      <c r="I14" s="3"/>
      <c r="L14" s="11">
        <v>351867</v>
      </c>
      <c r="P14" s="9">
        <v>62.1</v>
      </c>
      <c r="S14" s="3"/>
      <c r="T14" s="20">
        <v>63022</v>
      </c>
      <c r="U14" s="3"/>
      <c r="W14" s="3"/>
      <c r="X14" s="21">
        <v>83.6</v>
      </c>
      <c r="Y14" s="3"/>
      <c r="AB14" s="11">
        <v>336314</v>
      </c>
      <c r="AF14" s="9">
        <v>91.2</v>
      </c>
    </row>
    <row r="16" ht="15">
      <c r="A16" s="3" t="s">
        <v>730</v>
      </c>
    </row>
    <row r="17" spans="1:32" ht="15">
      <c r="A17" t="s">
        <v>731</v>
      </c>
      <c r="C17" s="3"/>
      <c r="D17" s="20">
        <v>13364</v>
      </c>
      <c r="E17" s="3"/>
      <c r="G17" s="3"/>
      <c r="H17" s="21">
        <v>5.7</v>
      </c>
      <c r="I17" s="3"/>
      <c r="L17" s="11">
        <v>44956</v>
      </c>
      <c r="P17" s="9">
        <v>8</v>
      </c>
      <c r="S17" s="3"/>
      <c r="T17" s="20">
        <v>12044</v>
      </c>
      <c r="U17" s="3"/>
      <c r="W17" s="3"/>
      <c r="X17" s="21">
        <v>16</v>
      </c>
      <c r="Y17" s="3"/>
      <c r="AB17" s="11">
        <v>28390</v>
      </c>
      <c r="AF17" s="9">
        <v>7.7</v>
      </c>
    </row>
    <row r="18" spans="1:32" ht="15">
      <c r="A18" t="s">
        <v>732</v>
      </c>
      <c r="C18" s="3"/>
      <c r="D18" s="20">
        <v>159579</v>
      </c>
      <c r="E18" s="3"/>
      <c r="G18" s="3"/>
      <c r="H18" s="21">
        <v>68</v>
      </c>
      <c r="I18" s="3"/>
      <c r="L18" s="11">
        <v>169615</v>
      </c>
      <c r="P18" s="9">
        <v>29.9</v>
      </c>
      <c r="S18" s="3"/>
      <c r="T18" s="20">
        <v>266</v>
      </c>
      <c r="U18" s="3"/>
      <c r="W18" s="3"/>
      <c r="X18" s="21">
        <v>0.4</v>
      </c>
      <c r="Y18" s="3"/>
      <c r="AB18" s="11">
        <v>4169</v>
      </c>
      <c r="AF18" s="9">
        <v>1.1</v>
      </c>
    </row>
    <row r="20" spans="1:32" ht="15">
      <c r="A20" s="3" t="s">
        <v>1938</v>
      </c>
      <c r="C20" s="3"/>
      <c r="D20" s="20">
        <v>172943</v>
      </c>
      <c r="E20" s="3"/>
      <c r="G20" s="3"/>
      <c r="H20" s="21">
        <v>73.7</v>
      </c>
      <c r="I20" s="3"/>
      <c r="L20" s="11">
        <v>214571</v>
      </c>
      <c r="P20" s="9">
        <v>37.9</v>
      </c>
      <c r="S20" s="3"/>
      <c r="T20" s="20">
        <v>12310</v>
      </c>
      <c r="U20" s="3"/>
      <c r="W20" s="3"/>
      <c r="X20" s="21">
        <v>16.4</v>
      </c>
      <c r="Y20" s="3"/>
      <c r="AB20" s="11">
        <v>32559</v>
      </c>
      <c r="AF20" s="9">
        <v>8.8</v>
      </c>
    </row>
    <row r="22" spans="1:32" ht="15">
      <c r="A22" s="3" t="s">
        <v>734</v>
      </c>
      <c r="C22" s="18">
        <v>234640</v>
      </c>
      <c r="D22" s="18"/>
      <c r="E22" s="3"/>
      <c r="G22" s="3"/>
      <c r="H22" s="3" t="s">
        <v>735</v>
      </c>
      <c r="I22" s="3"/>
      <c r="K22" s="10">
        <v>566438</v>
      </c>
      <c r="L22" s="10"/>
      <c r="P22" t="s">
        <v>735</v>
      </c>
      <c r="S22" s="18">
        <v>75332</v>
      </c>
      <c r="T22" s="18"/>
      <c r="U22" s="3"/>
      <c r="W22" s="3"/>
      <c r="X22" s="3" t="s">
        <v>735</v>
      </c>
      <c r="Y22" s="3"/>
      <c r="AA22" s="10">
        <v>368873</v>
      </c>
      <c r="AB22" s="10"/>
      <c r="AF22" t="s">
        <v>735</v>
      </c>
    </row>
  </sheetData>
  <sheetProtection selectLockedCells="1" selectUnlockedCells="1"/>
  <mergeCells count="23">
    <mergeCell ref="A2:F2"/>
    <mergeCell ref="C5:P5"/>
    <mergeCell ref="S5:AF5"/>
    <mergeCell ref="C6:H6"/>
    <mergeCell ref="K6:P6"/>
    <mergeCell ref="S6:X6"/>
    <mergeCell ref="AA6:AF6"/>
    <mergeCell ref="C7:D7"/>
    <mergeCell ref="G7:H7"/>
    <mergeCell ref="K7:L7"/>
    <mergeCell ref="O7:P7"/>
    <mergeCell ref="S7:T7"/>
    <mergeCell ref="W7:X7"/>
    <mergeCell ref="AA7:AB7"/>
    <mergeCell ref="AE7:AF7"/>
    <mergeCell ref="C9:D9"/>
    <mergeCell ref="K9:L9"/>
    <mergeCell ref="S9:T9"/>
    <mergeCell ref="AA9:AB9"/>
    <mergeCell ref="C22:D22"/>
    <mergeCell ref="K22:L22"/>
    <mergeCell ref="S22:T22"/>
    <mergeCell ref="AA22:AB22"/>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AF1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7109375" style="0" customWidth="1"/>
    <col min="5" max="7" width="8.7109375" style="0" customWidth="1"/>
    <col min="8" max="8" width="2.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2.7109375" style="0" customWidth="1"/>
    <col min="25" max="27" width="8.7109375" style="0" customWidth="1"/>
    <col min="28" max="28" width="1.7109375" style="0" customWidth="1"/>
    <col min="29" max="31" width="8.7109375" style="0" customWidth="1"/>
    <col min="32" max="32" width="5.7109375" style="0" customWidth="1"/>
    <col min="33" max="16384" width="8.7109375" style="0" customWidth="1"/>
  </cols>
  <sheetData>
    <row r="3" spans="3:32" ht="15">
      <c r="C3" s="1" t="s">
        <v>715</v>
      </c>
      <c r="D3" s="1"/>
      <c r="E3" s="1"/>
      <c r="F3" s="1"/>
      <c r="G3" s="1"/>
      <c r="H3" s="1"/>
      <c r="I3" s="1"/>
      <c r="J3" s="1"/>
      <c r="K3" s="1"/>
      <c r="L3" s="1"/>
      <c r="M3" s="1"/>
      <c r="N3" s="1"/>
      <c r="O3" s="1"/>
      <c r="P3" s="1"/>
      <c r="S3" s="1" t="s">
        <v>716</v>
      </c>
      <c r="T3" s="1"/>
      <c r="U3" s="1"/>
      <c r="V3" s="1"/>
      <c r="W3" s="1"/>
      <c r="X3" s="1"/>
      <c r="Y3" s="1"/>
      <c r="Z3" s="1"/>
      <c r="AA3" s="1"/>
      <c r="AB3" s="1"/>
      <c r="AC3" s="1"/>
      <c r="AD3" s="1"/>
      <c r="AE3" s="1"/>
      <c r="AF3" s="1"/>
    </row>
    <row r="4" spans="3:32" ht="15">
      <c r="C4" s="1" t="s">
        <v>718</v>
      </c>
      <c r="D4" s="1"/>
      <c r="E4" s="1"/>
      <c r="F4" s="1"/>
      <c r="G4" s="1"/>
      <c r="H4" s="1"/>
      <c r="K4" s="1" t="s">
        <v>958</v>
      </c>
      <c r="L4" s="1"/>
      <c r="M4" s="1"/>
      <c r="N4" s="1"/>
      <c r="O4" s="1"/>
      <c r="P4" s="1"/>
      <c r="S4" s="1" t="s">
        <v>718</v>
      </c>
      <c r="T4" s="1"/>
      <c r="U4" s="1"/>
      <c r="V4" s="1"/>
      <c r="W4" s="1"/>
      <c r="X4" s="1"/>
      <c r="AA4" s="1" t="s">
        <v>958</v>
      </c>
      <c r="AB4" s="1"/>
      <c r="AC4" s="1"/>
      <c r="AD4" s="1"/>
      <c r="AE4" s="1"/>
      <c r="AF4" s="1"/>
    </row>
    <row r="5" spans="1:32" ht="39.75" customHeight="1">
      <c r="A5" s="8" t="s">
        <v>684</v>
      </c>
      <c r="C5" s="5" t="s">
        <v>719</v>
      </c>
      <c r="D5" s="5"/>
      <c r="G5" s="5" t="s">
        <v>1939</v>
      </c>
      <c r="H5" s="5"/>
      <c r="K5" s="5" t="s">
        <v>719</v>
      </c>
      <c r="L5" s="5"/>
      <c r="O5" s="5" t="s">
        <v>1939</v>
      </c>
      <c r="P5" s="5"/>
      <c r="S5" s="5" t="s">
        <v>1936</v>
      </c>
      <c r="T5" s="5"/>
      <c r="W5" s="5" t="s">
        <v>1939</v>
      </c>
      <c r="X5" s="5"/>
      <c r="AA5" s="5" t="s">
        <v>1936</v>
      </c>
      <c r="AB5" s="5"/>
      <c r="AE5" s="5" t="s">
        <v>1939</v>
      </c>
      <c r="AF5" s="5"/>
    </row>
    <row r="6" ht="15">
      <c r="A6" s="3" t="s">
        <v>1940</v>
      </c>
    </row>
    <row r="7" spans="1:32" ht="15">
      <c r="A7" t="s">
        <v>1941</v>
      </c>
      <c r="C7" s="1" t="s">
        <v>154</v>
      </c>
      <c r="D7" s="1"/>
      <c r="E7" s="3"/>
      <c r="G7" s="3"/>
      <c r="H7" s="3" t="s">
        <v>23</v>
      </c>
      <c r="I7" s="3"/>
      <c r="K7" s="10">
        <v>3897</v>
      </c>
      <c r="L7" s="10"/>
      <c r="P7" t="s">
        <v>1942</v>
      </c>
      <c r="S7" s="1" t="s">
        <v>154</v>
      </c>
      <c r="T7" s="1"/>
      <c r="U7" s="3"/>
      <c r="W7" s="3"/>
      <c r="X7" s="3" t="s">
        <v>23</v>
      </c>
      <c r="Y7" s="3"/>
      <c r="AA7" s="7" t="s">
        <v>154</v>
      </c>
      <c r="AB7" s="7"/>
      <c r="AF7" t="s">
        <v>23</v>
      </c>
    </row>
    <row r="9" spans="1:32" ht="15">
      <c r="A9" s="3" t="s">
        <v>1943</v>
      </c>
      <c r="C9" s="1" t="s">
        <v>154</v>
      </c>
      <c r="D9" s="1"/>
      <c r="E9" s="3"/>
      <c r="G9" s="3"/>
      <c r="H9" s="3" t="s">
        <v>23</v>
      </c>
      <c r="I9" s="3"/>
      <c r="K9" s="10">
        <v>3897</v>
      </c>
      <c r="L9" s="10"/>
      <c r="P9" t="s">
        <v>1942</v>
      </c>
      <c r="S9" s="1" t="s">
        <v>154</v>
      </c>
      <c r="T9" s="1"/>
      <c r="U9" s="3"/>
      <c r="W9" s="3"/>
      <c r="X9" s="3" t="s">
        <v>23</v>
      </c>
      <c r="Y9" s="3"/>
      <c r="AA9" s="7" t="s">
        <v>154</v>
      </c>
      <c r="AB9" s="7"/>
      <c r="AF9" t="s">
        <v>23</v>
      </c>
    </row>
    <row r="11" ht="15">
      <c r="A11" s="3" t="s">
        <v>1944</v>
      </c>
    </row>
    <row r="12" spans="1:32" ht="15">
      <c r="A12" t="s">
        <v>1945</v>
      </c>
      <c r="C12" s="1" t="s">
        <v>154</v>
      </c>
      <c r="D12" s="1"/>
      <c r="E12" s="3"/>
      <c r="G12" s="3"/>
      <c r="H12" s="3" t="s">
        <v>23</v>
      </c>
      <c r="I12" s="3"/>
      <c r="K12" s="10">
        <v>17531</v>
      </c>
      <c r="L12" s="10"/>
      <c r="P12" t="s">
        <v>1946</v>
      </c>
      <c r="S12" s="1" t="s">
        <v>154</v>
      </c>
      <c r="T12" s="1"/>
      <c r="U12" s="3"/>
      <c r="W12" s="3"/>
      <c r="X12" s="3" t="s">
        <v>23</v>
      </c>
      <c r="Y12" s="3"/>
      <c r="AA12" s="10">
        <v>4493</v>
      </c>
      <c r="AB12" s="10"/>
      <c r="AF12" t="s">
        <v>1947</v>
      </c>
    </row>
    <row r="13" spans="1:32" ht="15">
      <c r="A13" t="s">
        <v>1948</v>
      </c>
      <c r="C13" s="3"/>
      <c r="D13" s="3" t="s">
        <v>113</v>
      </c>
      <c r="E13" s="3"/>
      <c r="G13" s="3"/>
      <c r="H13" s="3" t="s">
        <v>113</v>
      </c>
      <c r="I13" s="3"/>
      <c r="L13" s="11">
        <v>3897</v>
      </c>
      <c r="P13" s="9">
        <v>1.11</v>
      </c>
      <c r="S13" s="3"/>
      <c r="T13" s="3" t="s">
        <v>113</v>
      </c>
      <c r="U13" s="3"/>
      <c r="W13" s="3"/>
      <c r="X13" s="3" t="s">
        <v>113</v>
      </c>
      <c r="Y13" s="3"/>
      <c r="AB13" t="s">
        <v>113</v>
      </c>
      <c r="AF13" t="s">
        <v>113</v>
      </c>
    </row>
    <row r="15" spans="1:32" ht="15">
      <c r="A15" s="3" t="s">
        <v>1949</v>
      </c>
      <c r="C15" s="1" t="s">
        <v>154</v>
      </c>
      <c r="D15" s="1"/>
      <c r="E15" s="3"/>
      <c r="G15" s="3"/>
      <c r="H15" s="3" t="s">
        <v>23</v>
      </c>
      <c r="I15" s="3"/>
      <c r="K15" s="10">
        <v>21428</v>
      </c>
      <c r="L15" s="10"/>
      <c r="P15" t="s">
        <v>1593</v>
      </c>
      <c r="S15" s="1" t="s">
        <v>154</v>
      </c>
      <c r="T15" s="1"/>
      <c r="U15" s="3"/>
      <c r="W15" s="3"/>
      <c r="X15" s="3" t="s">
        <v>23</v>
      </c>
      <c r="Y15" s="3"/>
      <c r="AA15" s="10">
        <v>4493</v>
      </c>
      <c r="AB15" s="10"/>
      <c r="AF15" t="s">
        <v>1947</v>
      </c>
    </row>
  </sheetData>
  <sheetProtection selectLockedCells="1" selectUnlockedCells="1"/>
  <mergeCells count="30">
    <mergeCell ref="C3:P3"/>
    <mergeCell ref="S3:AF3"/>
    <mergeCell ref="C4:H4"/>
    <mergeCell ref="K4:P4"/>
    <mergeCell ref="S4:X4"/>
    <mergeCell ref="AA4:AF4"/>
    <mergeCell ref="C5:D5"/>
    <mergeCell ref="G5:H5"/>
    <mergeCell ref="K5:L5"/>
    <mergeCell ref="O5:P5"/>
    <mergeCell ref="S5:T5"/>
    <mergeCell ref="W5:X5"/>
    <mergeCell ref="AA5:AB5"/>
    <mergeCell ref="AE5:AF5"/>
    <mergeCell ref="C7:D7"/>
    <mergeCell ref="K7:L7"/>
    <mergeCell ref="S7:T7"/>
    <mergeCell ref="AA7:AB7"/>
    <mergeCell ref="C9:D9"/>
    <mergeCell ref="K9:L9"/>
    <mergeCell ref="S9:T9"/>
    <mergeCell ref="AA9:AB9"/>
    <mergeCell ref="C12:D12"/>
    <mergeCell ref="K12:L12"/>
    <mergeCell ref="S12:T12"/>
    <mergeCell ref="AA12:AB12"/>
    <mergeCell ref="C15:D15"/>
    <mergeCell ref="K15:L15"/>
    <mergeCell ref="S15:T15"/>
    <mergeCell ref="AA15:AB15"/>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P2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742</v>
      </c>
      <c r="B2" s="1"/>
      <c r="C2" s="1"/>
      <c r="D2" s="1"/>
      <c r="E2" s="1"/>
      <c r="F2" s="1"/>
    </row>
    <row r="5" spans="3:16" ht="15">
      <c r="C5" s="1" t="s">
        <v>718</v>
      </c>
      <c r="D5" s="1"/>
      <c r="E5" s="1"/>
      <c r="F5" s="1"/>
      <c r="G5" s="1"/>
      <c r="H5" s="1"/>
      <c r="K5" s="1" t="s">
        <v>958</v>
      </c>
      <c r="L5" s="1"/>
      <c r="M5" s="1"/>
      <c r="N5" s="1"/>
      <c r="O5" s="1"/>
      <c r="P5" s="1"/>
    </row>
    <row r="6" spans="1:16" ht="39.75" customHeight="1">
      <c r="A6" s="8" t="s">
        <v>684</v>
      </c>
      <c r="C6" s="5" t="s">
        <v>737</v>
      </c>
      <c r="D6" s="5"/>
      <c r="G6" s="5" t="s">
        <v>738</v>
      </c>
      <c r="H6" s="5"/>
      <c r="K6" s="5" t="s">
        <v>737</v>
      </c>
      <c r="L6" s="5"/>
      <c r="O6" s="5" t="s">
        <v>738</v>
      </c>
      <c r="P6" s="5"/>
    </row>
    <row r="7" spans="1:16" ht="15">
      <c r="A7" t="s">
        <v>707</v>
      </c>
      <c r="C7" s="18">
        <v>44566</v>
      </c>
      <c r="D7" s="18"/>
      <c r="E7" s="3"/>
      <c r="G7" s="3"/>
      <c r="H7" s="3" t="s">
        <v>744</v>
      </c>
      <c r="I7" s="3"/>
      <c r="K7" s="10">
        <v>84922</v>
      </c>
      <c r="L7" s="10"/>
      <c r="P7" t="s">
        <v>1950</v>
      </c>
    </row>
    <row r="8" spans="1:16" ht="15">
      <c r="A8" t="s">
        <v>745</v>
      </c>
      <c r="C8" s="3"/>
      <c r="D8" s="20">
        <v>14172</v>
      </c>
      <c r="E8" s="3"/>
      <c r="G8" s="3"/>
      <c r="H8" s="21">
        <v>18.8</v>
      </c>
      <c r="I8" s="3"/>
      <c r="L8" s="11">
        <v>64108</v>
      </c>
      <c r="P8" s="9">
        <v>17.4</v>
      </c>
    </row>
    <row r="9" spans="1:16" ht="15">
      <c r="A9" t="s">
        <v>703</v>
      </c>
      <c r="C9" s="3"/>
      <c r="D9" s="20">
        <v>9198</v>
      </c>
      <c r="E9" s="3"/>
      <c r="G9" s="3"/>
      <c r="H9" s="21">
        <v>12.2</v>
      </c>
      <c r="I9" s="3"/>
      <c r="L9" s="11">
        <v>12252</v>
      </c>
      <c r="P9" s="9">
        <v>3.3</v>
      </c>
    </row>
    <row r="10" spans="1:16" ht="15">
      <c r="A10" t="s">
        <v>1826</v>
      </c>
      <c r="C10" s="3"/>
      <c r="D10" s="20">
        <v>7130</v>
      </c>
      <c r="E10" s="3"/>
      <c r="G10" s="3"/>
      <c r="H10" s="21">
        <v>9.5</v>
      </c>
      <c r="I10" s="3"/>
      <c r="L10" s="11">
        <v>51735</v>
      </c>
      <c r="P10" s="9">
        <v>14</v>
      </c>
    </row>
    <row r="11" spans="1:16" ht="15">
      <c r="A11" t="s">
        <v>1951</v>
      </c>
      <c r="C11" s="3"/>
      <c r="D11" s="3" t="s">
        <v>113</v>
      </c>
      <c r="E11" s="3"/>
      <c r="G11" s="3"/>
      <c r="H11" s="3" t="s">
        <v>113</v>
      </c>
      <c r="I11" s="3"/>
      <c r="L11" s="11">
        <v>3298</v>
      </c>
      <c r="P11" s="9">
        <v>0.9</v>
      </c>
    </row>
    <row r="12" spans="1:16" ht="15">
      <c r="A12" t="s">
        <v>850</v>
      </c>
      <c r="C12" s="3"/>
      <c r="D12" s="3" t="s">
        <v>113</v>
      </c>
      <c r="E12" s="3"/>
      <c r="G12" s="3"/>
      <c r="H12" s="3" t="s">
        <v>113</v>
      </c>
      <c r="I12" s="3"/>
      <c r="L12" s="11">
        <v>57905</v>
      </c>
      <c r="P12" s="9">
        <v>15.7</v>
      </c>
    </row>
    <row r="13" spans="1:16" ht="15">
      <c r="A13" t="s">
        <v>1874</v>
      </c>
      <c r="C13" s="3"/>
      <c r="D13" s="3" t="s">
        <v>113</v>
      </c>
      <c r="E13" s="3"/>
      <c r="G13" s="3"/>
      <c r="H13" s="3" t="s">
        <v>113</v>
      </c>
      <c r="I13" s="3"/>
      <c r="L13" s="11">
        <v>25312</v>
      </c>
      <c r="P13" s="9">
        <v>6.9</v>
      </c>
    </row>
    <row r="14" spans="1:16" ht="15">
      <c r="A14" t="s">
        <v>853</v>
      </c>
      <c r="C14" s="3"/>
      <c r="D14" s="3" t="s">
        <v>113</v>
      </c>
      <c r="E14" s="3"/>
      <c r="G14" s="3"/>
      <c r="H14" s="3" t="s">
        <v>113</v>
      </c>
      <c r="I14" s="3"/>
      <c r="L14" s="11">
        <v>23620</v>
      </c>
      <c r="P14" s="9">
        <v>6.4</v>
      </c>
    </row>
    <row r="15" spans="1:16" ht="15">
      <c r="A15" t="s">
        <v>1911</v>
      </c>
      <c r="C15" s="3"/>
      <c r="D15" s="3" t="s">
        <v>113</v>
      </c>
      <c r="E15" s="3"/>
      <c r="G15" s="3"/>
      <c r="H15" s="3" t="s">
        <v>113</v>
      </c>
      <c r="I15" s="3"/>
      <c r="L15" s="11">
        <v>23010</v>
      </c>
      <c r="P15" s="9">
        <v>6.2</v>
      </c>
    </row>
    <row r="16" spans="1:16" ht="15">
      <c r="A16" t="s">
        <v>1952</v>
      </c>
      <c r="C16" s="3"/>
      <c r="D16" s="3" t="s">
        <v>113</v>
      </c>
      <c r="E16" s="3"/>
      <c r="G16" s="3"/>
      <c r="H16" s="3" t="s">
        <v>113</v>
      </c>
      <c r="I16" s="3"/>
      <c r="L16" s="11">
        <v>12552</v>
      </c>
      <c r="P16" s="9">
        <v>3.4</v>
      </c>
    </row>
    <row r="17" spans="1:16" ht="15">
      <c r="A17" t="s">
        <v>1953</v>
      </c>
      <c r="C17" s="3"/>
      <c r="D17" s="3" t="s">
        <v>113</v>
      </c>
      <c r="E17" s="3"/>
      <c r="G17" s="3"/>
      <c r="H17" s="3" t="s">
        <v>113</v>
      </c>
      <c r="I17" s="3"/>
      <c r="L17" s="11">
        <v>4730</v>
      </c>
      <c r="P17" s="9">
        <v>1.3</v>
      </c>
    </row>
    <row r="18" spans="1:16" ht="15">
      <c r="A18" t="s">
        <v>1954</v>
      </c>
      <c r="C18" s="3"/>
      <c r="D18" s="3" t="s">
        <v>113</v>
      </c>
      <c r="E18" s="3"/>
      <c r="G18" s="3"/>
      <c r="H18" s="3" t="s">
        <v>113</v>
      </c>
      <c r="I18" s="3"/>
      <c r="L18" s="11">
        <v>4657</v>
      </c>
      <c r="P18" s="9">
        <v>1.3</v>
      </c>
    </row>
    <row r="19" spans="1:16" ht="15">
      <c r="A19" t="s">
        <v>1955</v>
      </c>
      <c r="C19" s="3"/>
      <c r="D19" s="20">
        <v>266</v>
      </c>
      <c r="E19" s="3"/>
      <c r="G19" s="3"/>
      <c r="H19" s="21">
        <v>0.30000000000000004</v>
      </c>
      <c r="I19" s="3"/>
      <c r="L19" s="11">
        <v>772</v>
      </c>
      <c r="P19" s="9">
        <v>0.2</v>
      </c>
    </row>
    <row r="21" spans="1:16" ht="15">
      <c r="A21" s="3" t="s">
        <v>492</v>
      </c>
      <c r="C21" s="18">
        <v>75332</v>
      </c>
      <c r="D21" s="18"/>
      <c r="E21" s="3"/>
      <c r="G21" s="3"/>
      <c r="H21" s="3" t="s">
        <v>735</v>
      </c>
      <c r="I21" s="3"/>
      <c r="K21" s="10">
        <v>368873</v>
      </c>
      <c r="L21" s="10"/>
      <c r="P21" t="s">
        <v>735</v>
      </c>
    </row>
  </sheetData>
  <sheetProtection selectLockedCells="1" selectUnlockedCells="1"/>
  <mergeCells count="11">
    <mergeCell ref="A2:F2"/>
    <mergeCell ref="C5:H5"/>
    <mergeCell ref="K5:P5"/>
    <mergeCell ref="C6:D6"/>
    <mergeCell ref="G6:H6"/>
    <mergeCell ref="K6:L6"/>
    <mergeCell ref="O6:P6"/>
    <mergeCell ref="C7:D7"/>
    <mergeCell ref="K7:L7"/>
    <mergeCell ref="C21:D21"/>
    <mergeCell ref="K21:L21"/>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Q13"/>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s="19" t="s">
        <v>755</v>
      </c>
      <c r="C3" s="1" t="s">
        <v>866</v>
      </c>
      <c r="D3" s="1"/>
      <c r="E3" s="1"/>
      <c r="F3" s="1"/>
      <c r="G3" s="1"/>
      <c r="H3" s="1"/>
      <c r="I3" s="1"/>
      <c r="J3" s="1"/>
      <c r="K3" s="1"/>
      <c r="L3" s="1"/>
      <c r="M3" s="1"/>
      <c r="N3" s="1"/>
      <c r="O3" s="1"/>
      <c r="P3" s="1"/>
    </row>
    <row r="4" spans="1:16" ht="39.75" customHeight="1">
      <c r="A4" s="3" t="s">
        <v>1956</v>
      </c>
      <c r="C4" s="1" t="s">
        <v>1957</v>
      </c>
      <c r="D4" s="1"/>
      <c r="G4" s="5" t="s">
        <v>1958</v>
      </c>
      <c r="H4" s="5"/>
      <c r="K4" s="5" t="s">
        <v>1959</v>
      </c>
      <c r="L4" s="5"/>
      <c r="O4" s="1" t="s">
        <v>492</v>
      </c>
      <c r="P4" s="1"/>
    </row>
    <row r="5" ht="15">
      <c r="A5" s="3" t="s">
        <v>508</v>
      </c>
    </row>
    <row r="6" spans="1:16" ht="15">
      <c r="A6" t="s">
        <v>1907</v>
      </c>
      <c r="C6" s="7" t="s">
        <v>154</v>
      </c>
      <c r="D6" s="7"/>
      <c r="G6" s="10">
        <v>3250</v>
      </c>
      <c r="H6" s="10"/>
      <c r="K6" s="7" t="s">
        <v>154</v>
      </c>
      <c r="L6" s="7"/>
      <c r="O6" s="10">
        <v>3250</v>
      </c>
      <c r="P6" s="10"/>
    </row>
    <row r="7" spans="1:16" ht="15">
      <c r="A7" t="s">
        <v>1869</v>
      </c>
      <c r="D7" t="s">
        <v>113</v>
      </c>
      <c r="H7" s="11">
        <v>1667</v>
      </c>
      <c r="L7" t="s">
        <v>113</v>
      </c>
      <c r="P7" s="11">
        <v>1667</v>
      </c>
    </row>
    <row r="8" spans="1:16" ht="15">
      <c r="A8" t="s">
        <v>1960</v>
      </c>
      <c r="D8" t="s">
        <v>113</v>
      </c>
      <c r="H8" s="11">
        <v>1400</v>
      </c>
      <c r="L8" s="11">
        <v>2863</v>
      </c>
      <c r="P8" s="11">
        <v>4263</v>
      </c>
    </row>
    <row r="10" spans="1:17" ht="15">
      <c r="A10" s="3" t="s">
        <v>140</v>
      </c>
      <c r="C10" s="3"/>
      <c r="D10" s="3" t="s">
        <v>113</v>
      </c>
      <c r="E10" s="3"/>
      <c r="G10" s="3"/>
      <c r="H10" s="20">
        <v>6317</v>
      </c>
      <c r="I10" s="3"/>
      <c r="K10" s="3"/>
      <c r="L10" s="20">
        <v>2863</v>
      </c>
      <c r="M10" s="3"/>
      <c r="O10" s="3"/>
      <c r="P10" s="20">
        <v>9180</v>
      </c>
      <c r="Q10" s="3"/>
    </row>
    <row r="11" spans="1:17" ht="15">
      <c r="A11" s="3" t="s">
        <v>1961</v>
      </c>
      <c r="C11" s="3"/>
      <c r="D11" s="3" t="s">
        <v>113</v>
      </c>
      <c r="E11" s="3"/>
      <c r="G11" s="3"/>
      <c r="H11" s="20">
        <v>298</v>
      </c>
      <c r="I11" s="3"/>
      <c r="K11" s="3"/>
      <c r="L11" s="20">
        <v>547</v>
      </c>
      <c r="M11" s="3"/>
      <c r="O11" s="3"/>
      <c r="P11" s="20">
        <v>845</v>
      </c>
      <c r="Q11" s="3"/>
    </row>
    <row r="13" spans="1:17" ht="15">
      <c r="A13" s="3" t="s">
        <v>773</v>
      </c>
      <c r="C13" s="1" t="s">
        <v>154</v>
      </c>
      <c r="D13" s="1"/>
      <c r="E13" s="3"/>
      <c r="G13" s="18">
        <v>6615</v>
      </c>
      <c r="H13" s="18"/>
      <c r="I13" s="3"/>
      <c r="K13" s="18">
        <v>3410</v>
      </c>
      <c r="L13" s="18"/>
      <c r="M13" s="3"/>
      <c r="O13" s="18">
        <v>10025</v>
      </c>
      <c r="P13" s="18"/>
      <c r="Q13" s="3"/>
    </row>
  </sheetData>
  <sheetProtection selectLockedCells="1" selectUnlockedCells="1"/>
  <mergeCells count="13">
    <mergeCell ref="C3:P3"/>
    <mergeCell ref="C4:D4"/>
    <mergeCell ref="G4:H4"/>
    <mergeCell ref="K4:L4"/>
    <mergeCell ref="O4:P4"/>
    <mergeCell ref="C6:D6"/>
    <mergeCell ref="G6:H6"/>
    <mergeCell ref="K6:L6"/>
    <mergeCell ref="O6:P6"/>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1724</v>
      </c>
      <c r="B2" s="1"/>
      <c r="C2" s="1"/>
      <c r="D2" s="1"/>
      <c r="E2" s="1"/>
      <c r="F2" s="1"/>
    </row>
    <row r="5" spans="3:12" ht="15">
      <c r="C5" s="1" t="s">
        <v>718</v>
      </c>
      <c r="D5" s="1"/>
      <c r="E5" s="1"/>
      <c r="F5" s="1"/>
      <c r="G5" s="1"/>
      <c r="H5" s="1"/>
      <c r="I5" s="1"/>
      <c r="J5" s="1"/>
      <c r="K5" s="1"/>
      <c r="L5" s="1"/>
    </row>
    <row r="6" spans="1:12" ht="39.75" customHeight="1">
      <c r="A6" s="8" t="s">
        <v>755</v>
      </c>
      <c r="C6" s="1" t="s">
        <v>1962</v>
      </c>
      <c r="D6" s="1"/>
      <c r="E6" s="1"/>
      <c r="F6" s="1"/>
      <c r="G6" s="1"/>
      <c r="H6" s="1"/>
      <c r="K6" s="5" t="s">
        <v>1963</v>
      </c>
      <c r="L6" s="5"/>
    </row>
    <row r="7" spans="2:7" ht="39.75" customHeight="1">
      <c r="B7" s="29" t="s">
        <v>1964</v>
      </c>
      <c r="C7" s="29"/>
      <c r="F7" s="29" t="s">
        <v>1965</v>
      </c>
      <c r="G7" s="29"/>
    </row>
    <row r="8" ht="15">
      <c r="A8" s="3" t="s">
        <v>1966</v>
      </c>
    </row>
    <row r="9" spans="1:12" ht="15">
      <c r="A9" t="s">
        <v>723</v>
      </c>
      <c r="C9" s="7" t="s">
        <v>154</v>
      </c>
      <c r="D9" s="7"/>
      <c r="G9" s="10">
        <v>23370</v>
      </c>
      <c r="H9" s="10"/>
      <c r="K9" s="10">
        <v>23370</v>
      </c>
      <c r="L9" s="10"/>
    </row>
    <row r="10" spans="1:12" ht="15">
      <c r="A10" t="s">
        <v>728</v>
      </c>
      <c r="D10" t="s">
        <v>113</v>
      </c>
      <c r="H10" s="11">
        <v>22460</v>
      </c>
      <c r="L10" s="11">
        <v>22460</v>
      </c>
    </row>
    <row r="11" spans="1:12" ht="15">
      <c r="A11" t="s">
        <v>732</v>
      </c>
      <c r="D11" s="11">
        <v>266</v>
      </c>
      <c r="H11" t="s">
        <v>113</v>
      </c>
      <c r="L11" s="11">
        <v>266</v>
      </c>
    </row>
    <row r="13" spans="1:13" ht="15">
      <c r="A13" s="3" t="s">
        <v>1967</v>
      </c>
      <c r="C13" s="3"/>
      <c r="D13" s="20">
        <v>266</v>
      </c>
      <c r="E13" s="3"/>
      <c r="G13" s="3"/>
      <c r="H13" s="20">
        <v>45830</v>
      </c>
      <c r="I13" s="3"/>
      <c r="K13" s="3"/>
      <c r="L13" s="20">
        <v>46096</v>
      </c>
      <c r="M13" s="3"/>
    </row>
    <row r="15" ht="15">
      <c r="A15" s="3" t="s">
        <v>1968</v>
      </c>
    </row>
    <row r="16" spans="1:12" ht="15">
      <c r="A16" t="s">
        <v>723</v>
      </c>
      <c r="D16" t="s">
        <v>113</v>
      </c>
      <c r="H16" s="11">
        <v>17192</v>
      </c>
      <c r="L16" s="11">
        <v>17192</v>
      </c>
    </row>
    <row r="17" spans="1:12" ht="15">
      <c r="A17" t="s">
        <v>740</v>
      </c>
      <c r="D17" t="s">
        <v>113</v>
      </c>
      <c r="H17" s="11">
        <v>12044</v>
      </c>
      <c r="L17" s="11">
        <v>12044</v>
      </c>
    </row>
    <row r="19" spans="1:13" ht="15">
      <c r="A19" s="3" t="s">
        <v>1969</v>
      </c>
      <c r="C19" s="3"/>
      <c r="D19" s="3" t="s">
        <v>113</v>
      </c>
      <c r="E19" s="3"/>
      <c r="G19" s="3"/>
      <c r="H19" s="20">
        <v>29236</v>
      </c>
      <c r="I19" s="3"/>
      <c r="K19" s="3"/>
      <c r="L19" s="20">
        <v>29236</v>
      </c>
      <c r="M19" s="3"/>
    </row>
    <row r="21" spans="1:13" ht="15">
      <c r="A21" s="3" t="s">
        <v>1970</v>
      </c>
      <c r="C21" s="18">
        <v>266</v>
      </c>
      <c r="D21" s="18"/>
      <c r="E21" s="3"/>
      <c r="G21" s="18">
        <v>75066</v>
      </c>
      <c r="H21" s="18"/>
      <c r="I21" s="3"/>
      <c r="K21" s="18">
        <v>75332</v>
      </c>
      <c r="L21" s="18"/>
      <c r="M21" s="3"/>
    </row>
  </sheetData>
  <sheetProtection selectLockedCells="1" selectUnlockedCells="1"/>
  <mergeCells count="12">
    <mergeCell ref="A2:F2"/>
    <mergeCell ref="C5:L5"/>
    <mergeCell ref="C6:H6"/>
    <mergeCell ref="K6:L6"/>
    <mergeCell ref="B7:C7"/>
    <mergeCell ref="F7:G7"/>
    <mergeCell ref="C9:D9"/>
    <mergeCell ref="G9:H9"/>
    <mergeCell ref="K9:L9"/>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F11"/>
  <sheetViews>
    <sheetView workbookViewId="0" topLeftCell="A1">
      <selection activeCell="A1" sqref="A1"/>
    </sheetView>
  </sheetViews>
  <sheetFormatPr defaultColWidth="8.00390625" defaultRowHeight="15"/>
  <cols>
    <col min="1" max="1" width="78.8515625" style="0" customWidth="1"/>
    <col min="2" max="15" width="8.7109375" style="0" customWidth="1"/>
    <col min="16" max="16" width="1.7109375" style="0" customWidth="1"/>
    <col min="17" max="24" width="8.7109375" style="0" customWidth="1"/>
    <col min="25" max="25" width="4.7109375" style="0" customWidth="1"/>
    <col min="26" max="27" width="8.7109375" style="0" customWidth="1"/>
    <col min="28" max="28" width="1.7109375" style="0" customWidth="1"/>
    <col min="29" max="31" width="8.7109375" style="0" customWidth="1"/>
    <col min="32" max="32" width="1.7109375" style="0" customWidth="1"/>
    <col min="33" max="16384" width="8.7109375" style="0" customWidth="1"/>
  </cols>
  <sheetData>
    <row r="2" spans="1:6" ht="15">
      <c r="A2" s="1" t="s">
        <v>142</v>
      </c>
      <c r="B2" s="1"/>
      <c r="C2" s="1"/>
      <c r="D2" s="1"/>
      <c r="E2" s="1"/>
      <c r="F2" s="1"/>
    </row>
    <row r="5" spans="3:32" ht="39.75" customHeight="1">
      <c r="C5" s="5" t="s">
        <v>143</v>
      </c>
      <c r="D5" s="5"/>
      <c r="E5" s="5"/>
      <c r="F5" s="5"/>
      <c r="G5" s="5"/>
      <c r="H5" s="5"/>
      <c r="I5" s="5"/>
      <c r="J5" s="5"/>
      <c r="K5" s="5"/>
      <c r="L5" s="5"/>
      <c r="M5" s="5"/>
      <c r="N5" s="5"/>
      <c r="O5" s="5"/>
      <c r="P5" s="5"/>
      <c r="S5" s="5" t="s">
        <v>144</v>
      </c>
      <c r="T5" s="5"/>
      <c r="U5" s="5"/>
      <c r="V5" s="5"/>
      <c r="W5" s="5"/>
      <c r="X5" s="5"/>
      <c r="Y5" s="5"/>
      <c r="Z5" s="5"/>
      <c r="AA5" s="5"/>
      <c r="AB5" s="5"/>
      <c r="AC5" s="5"/>
      <c r="AD5" s="5"/>
      <c r="AE5" s="5"/>
      <c r="AF5" s="5"/>
    </row>
    <row r="6" spans="1:32" ht="39.75" customHeight="1">
      <c r="A6" s="3" t="s">
        <v>145</v>
      </c>
      <c r="C6" s="1" t="s">
        <v>18</v>
      </c>
      <c r="D6" s="1"/>
      <c r="G6" s="1" t="s">
        <v>19</v>
      </c>
      <c r="H6" s="1"/>
      <c r="K6" s="5" t="s">
        <v>146</v>
      </c>
      <c r="L6" s="5"/>
      <c r="O6" s="5" t="s">
        <v>147</v>
      </c>
      <c r="P6" s="5"/>
      <c r="S6" s="1" t="s">
        <v>18</v>
      </c>
      <c r="T6" s="1"/>
      <c r="W6" s="1" t="s">
        <v>19</v>
      </c>
      <c r="X6" s="1"/>
      <c r="AA6" s="5" t="s">
        <v>146</v>
      </c>
      <c r="AB6" s="5"/>
      <c r="AE6" s="5" t="s">
        <v>147</v>
      </c>
      <c r="AF6" s="5"/>
    </row>
    <row r="7" spans="1:32" ht="15">
      <c r="A7" t="s">
        <v>148</v>
      </c>
      <c r="C7" s="10">
        <v>6563</v>
      </c>
      <c r="D7" s="10"/>
      <c r="G7" s="10">
        <v>3375</v>
      </c>
      <c r="H7" s="10"/>
      <c r="K7" s="10">
        <v>11739</v>
      </c>
      <c r="L7" s="10"/>
      <c r="P7" t="s">
        <v>113</v>
      </c>
      <c r="S7" s="10">
        <v>20514</v>
      </c>
      <c r="T7" s="10"/>
      <c r="W7" s="14">
        <v>-41358</v>
      </c>
      <c r="X7" s="14"/>
      <c r="AA7" s="14">
        <v>-17028</v>
      </c>
      <c r="AB7" s="14"/>
      <c r="AF7" t="s">
        <v>113</v>
      </c>
    </row>
    <row r="8" spans="1:32" ht="15">
      <c r="A8" t="s">
        <v>149</v>
      </c>
      <c r="C8" s="6">
        <v>0.44</v>
      </c>
      <c r="D8" s="6"/>
      <c r="G8" s="6">
        <v>0.08</v>
      </c>
      <c r="H8" s="6"/>
      <c r="K8" s="6">
        <v>0.44</v>
      </c>
      <c r="L8" s="6"/>
      <c r="O8" s="6">
        <v>0.14</v>
      </c>
      <c r="P8" s="6"/>
      <c r="S8" s="6">
        <v>1.38</v>
      </c>
      <c r="T8" s="6"/>
      <c r="W8" s="7" t="s">
        <v>150</v>
      </c>
      <c r="X8" s="7"/>
      <c r="Y8" t="s">
        <v>151</v>
      </c>
      <c r="AA8" s="15">
        <v>-0.64</v>
      </c>
      <c r="AB8" s="15"/>
      <c r="AE8" s="15">
        <v>-0.2</v>
      </c>
      <c r="AF8" s="15"/>
    </row>
    <row r="9" spans="1:32" ht="15">
      <c r="A9" t="s">
        <v>152</v>
      </c>
      <c r="C9" s="6">
        <v>0.44</v>
      </c>
      <c r="D9" s="6"/>
      <c r="G9" s="6">
        <v>0.08</v>
      </c>
      <c r="H9" s="6"/>
      <c r="K9" s="6">
        <v>0.44</v>
      </c>
      <c r="L9" s="6"/>
      <c r="O9" s="6">
        <v>0.14</v>
      </c>
      <c r="P9" s="6"/>
      <c r="S9" s="6">
        <v>1.38</v>
      </c>
      <c r="T9" s="6"/>
      <c r="W9" s="7" t="s">
        <v>150</v>
      </c>
      <c r="X9" s="7"/>
      <c r="Y9" t="s">
        <v>151</v>
      </c>
      <c r="AA9" s="15">
        <v>-0.64</v>
      </c>
      <c r="AB9" s="15"/>
      <c r="AE9" s="15">
        <v>-0.2</v>
      </c>
      <c r="AF9" s="15"/>
    </row>
    <row r="10" spans="1:32" ht="15">
      <c r="A10" t="s">
        <v>153</v>
      </c>
      <c r="C10" s="6">
        <v>0.54</v>
      </c>
      <c r="D10" s="6"/>
      <c r="G10" s="7" t="s">
        <v>154</v>
      </c>
      <c r="H10" s="7"/>
      <c r="K10" s="6">
        <v>0.54</v>
      </c>
      <c r="L10" s="6"/>
      <c r="O10" s="6">
        <v>0.17</v>
      </c>
      <c r="P10" s="6"/>
      <c r="S10" s="6">
        <v>1.08</v>
      </c>
      <c r="T10" s="6"/>
      <c r="W10" s="6">
        <v>0.37</v>
      </c>
      <c r="X10" s="6"/>
      <c r="AA10" s="6">
        <v>1.08</v>
      </c>
      <c r="AB10" s="6"/>
      <c r="AE10" s="6">
        <v>0.34</v>
      </c>
      <c r="AF10" s="6"/>
    </row>
    <row r="11" spans="1:32" ht="15">
      <c r="A11" t="s">
        <v>155</v>
      </c>
      <c r="C11" s="6">
        <v>14.3</v>
      </c>
      <c r="D11" s="6"/>
      <c r="G11" s="6">
        <v>4.75</v>
      </c>
      <c r="H11" s="6"/>
      <c r="K11" s="6">
        <v>14.24</v>
      </c>
      <c r="L11" s="6"/>
      <c r="O11" s="6">
        <v>4.5</v>
      </c>
      <c r="P11" s="6"/>
      <c r="S11" s="6">
        <v>14.4</v>
      </c>
      <c r="T11" s="6"/>
      <c r="W11" s="6">
        <v>4.48</v>
      </c>
      <c r="X11" s="6"/>
      <c r="AB11" t="s">
        <v>113</v>
      </c>
      <c r="AF11" t="s">
        <v>113</v>
      </c>
    </row>
  </sheetData>
  <sheetProtection selectLockedCells="1" selectUnlockedCells="1"/>
  <mergeCells count="47">
    <mergeCell ref="A2:F2"/>
    <mergeCell ref="C5:P5"/>
    <mergeCell ref="S5:AF5"/>
    <mergeCell ref="C6:D6"/>
    <mergeCell ref="G6:H6"/>
    <mergeCell ref="K6:L6"/>
    <mergeCell ref="O6:P6"/>
    <mergeCell ref="S6:T6"/>
    <mergeCell ref="W6:X6"/>
    <mergeCell ref="AA6:AB6"/>
    <mergeCell ref="AE6:AF6"/>
    <mergeCell ref="C7:D7"/>
    <mergeCell ref="G7:H7"/>
    <mergeCell ref="K7:L7"/>
    <mergeCell ref="S7:T7"/>
    <mergeCell ref="W7:X7"/>
    <mergeCell ref="AA7:AB7"/>
    <mergeCell ref="C8:D8"/>
    <mergeCell ref="G8:H8"/>
    <mergeCell ref="K8:L8"/>
    <mergeCell ref="O8:P8"/>
    <mergeCell ref="S8:T8"/>
    <mergeCell ref="W8:X8"/>
    <mergeCell ref="AA8:AB8"/>
    <mergeCell ref="AE8:AF8"/>
    <mergeCell ref="C9:D9"/>
    <mergeCell ref="G9:H9"/>
    <mergeCell ref="K9:L9"/>
    <mergeCell ref="O9:P9"/>
    <mergeCell ref="S9:T9"/>
    <mergeCell ref="W9:X9"/>
    <mergeCell ref="AA9:AB9"/>
    <mergeCell ref="AE9:AF9"/>
    <mergeCell ref="C10:D10"/>
    <mergeCell ref="G10:H10"/>
    <mergeCell ref="K10:L10"/>
    <mergeCell ref="O10:P10"/>
    <mergeCell ref="S10:T10"/>
    <mergeCell ref="W10:X10"/>
    <mergeCell ref="AA10:AB10"/>
    <mergeCell ref="AE10:AF10"/>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Q6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1971</v>
      </c>
      <c r="B2" s="1"/>
      <c r="C2" s="1"/>
      <c r="D2" s="1"/>
      <c r="E2" s="1"/>
      <c r="F2" s="1"/>
    </row>
    <row r="5" spans="1:16" ht="39.75" customHeight="1">
      <c r="A5" s="8" t="s">
        <v>755</v>
      </c>
      <c r="C5" s="5" t="s">
        <v>1972</v>
      </c>
      <c r="D5" s="5"/>
      <c r="E5" s="5"/>
      <c r="F5" s="5"/>
      <c r="G5" s="5"/>
      <c r="H5" s="5"/>
      <c r="I5" s="5"/>
      <c r="J5" s="5"/>
      <c r="K5" s="5"/>
      <c r="L5" s="5"/>
      <c r="M5" s="5"/>
      <c r="N5" s="5"/>
      <c r="O5" s="5"/>
      <c r="P5" s="5"/>
    </row>
    <row r="6" spans="2:15" ht="39.75" customHeight="1">
      <c r="B6" s="5" t="s">
        <v>1973</v>
      </c>
      <c r="C6" s="5"/>
      <c r="F6" s="5" t="s">
        <v>1974</v>
      </c>
      <c r="G6" s="5"/>
      <c r="J6" s="5" t="s">
        <v>1975</v>
      </c>
      <c r="K6" s="5"/>
      <c r="N6" s="1" t="s">
        <v>492</v>
      </c>
      <c r="O6" s="1"/>
    </row>
    <row r="7" ht="15">
      <c r="A7" s="3" t="s">
        <v>1976</v>
      </c>
    </row>
    <row r="8" spans="1:16" ht="15">
      <c r="A8" t="s">
        <v>723</v>
      </c>
      <c r="C8" s="10">
        <v>105674</v>
      </c>
      <c r="D8" s="10"/>
      <c r="G8" s="10">
        <v>51471</v>
      </c>
      <c r="H8" s="10"/>
      <c r="K8" s="10">
        <v>19892</v>
      </c>
      <c r="L8" s="10"/>
      <c r="O8" s="10">
        <v>177037</v>
      </c>
      <c r="P8" s="10"/>
    </row>
    <row r="9" spans="1:16" ht="15">
      <c r="A9" t="s">
        <v>728</v>
      </c>
      <c r="D9" s="11">
        <v>97497</v>
      </c>
      <c r="H9" t="s">
        <v>113</v>
      </c>
      <c r="L9" s="11">
        <v>10841</v>
      </c>
      <c r="P9" s="11">
        <v>108338</v>
      </c>
    </row>
    <row r="10" spans="1:16" ht="15">
      <c r="A10" t="s">
        <v>1977</v>
      </c>
      <c r="D10" s="11">
        <v>42452</v>
      </c>
      <c r="H10" t="s">
        <v>113</v>
      </c>
      <c r="L10" t="s">
        <v>113</v>
      </c>
      <c r="P10" s="11">
        <v>42452</v>
      </c>
    </row>
    <row r="11" spans="1:16" ht="15">
      <c r="A11" t="s">
        <v>740</v>
      </c>
      <c r="D11" s="11">
        <v>8261</v>
      </c>
      <c r="H11" s="11">
        <v>3656</v>
      </c>
      <c r="L11" s="11">
        <v>13175</v>
      </c>
      <c r="P11" s="11">
        <v>25092</v>
      </c>
    </row>
    <row r="12" spans="1:16" ht="15">
      <c r="A12" t="s">
        <v>741</v>
      </c>
      <c r="D12" s="11">
        <v>2504</v>
      </c>
      <c r="H12" s="11">
        <v>1665</v>
      </c>
      <c r="L12" t="s">
        <v>113</v>
      </c>
      <c r="P12" s="11">
        <v>4169</v>
      </c>
    </row>
    <row r="14" spans="1:17" ht="15">
      <c r="A14" s="3" t="s">
        <v>1978</v>
      </c>
      <c r="C14" s="3"/>
      <c r="D14" s="20">
        <v>256388</v>
      </c>
      <c r="E14" s="3"/>
      <c r="G14" s="3"/>
      <c r="H14" s="20">
        <v>56792</v>
      </c>
      <c r="I14" s="3"/>
      <c r="K14" s="3"/>
      <c r="L14" s="20">
        <v>43908</v>
      </c>
      <c r="M14" s="3"/>
      <c r="O14" s="3"/>
      <c r="P14" s="20">
        <v>357088</v>
      </c>
      <c r="Q14" s="3"/>
    </row>
    <row r="16" ht="15">
      <c r="A16" s="3" t="s">
        <v>1979</v>
      </c>
    </row>
    <row r="17" spans="1:16" ht="15">
      <c r="A17" t="s">
        <v>723</v>
      </c>
      <c r="D17" s="12">
        <v>-261</v>
      </c>
      <c r="H17" s="12">
        <v>-15727</v>
      </c>
      <c r="L17" s="11">
        <v>532</v>
      </c>
      <c r="P17" s="12">
        <v>-15456</v>
      </c>
    </row>
    <row r="18" spans="1:16" ht="15">
      <c r="A18" t="s">
        <v>728</v>
      </c>
      <c r="D18" s="12">
        <v>-4025</v>
      </c>
      <c r="H18" t="s">
        <v>113</v>
      </c>
      <c r="L18" t="s">
        <v>113</v>
      </c>
      <c r="P18" s="12">
        <v>-4025</v>
      </c>
    </row>
    <row r="19" spans="1:16" ht="15">
      <c r="A19" t="s">
        <v>1977</v>
      </c>
      <c r="D19" s="11">
        <v>72</v>
      </c>
      <c r="H19" t="s">
        <v>113</v>
      </c>
      <c r="L19" t="s">
        <v>113</v>
      </c>
      <c r="P19" s="11">
        <v>72</v>
      </c>
    </row>
    <row r="20" spans="1:16" ht="15">
      <c r="A20" t="s">
        <v>740</v>
      </c>
      <c r="D20" s="12">
        <v>-1109</v>
      </c>
      <c r="H20" s="11">
        <v>344</v>
      </c>
      <c r="L20" s="12">
        <v>-1131</v>
      </c>
      <c r="P20" s="12">
        <v>-1896</v>
      </c>
    </row>
    <row r="21" spans="1:16" ht="15">
      <c r="A21" t="s">
        <v>741</v>
      </c>
      <c r="D21" s="12">
        <v>-868</v>
      </c>
      <c r="H21" s="12">
        <v>-165</v>
      </c>
      <c r="L21" t="s">
        <v>113</v>
      </c>
      <c r="P21" s="12">
        <v>-1033</v>
      </c>
    </row>
    <row r="23" spans="1:17" ht="15">
      <c r="A23" s="3" t="s">
        <v>1980</v>
      </c>
      <c r="C23" s="3"/>
      <c r="D23" s="22">
        <v>-6191</v>
      </c>
      <c r="E23" s="3"/>
      <c r="G23" s="3"/>
      <c r="H23" s="22">
        <v>-15548</v>
      </c>
      <c r="I23" s="3"/>
      <c r="K23" s="3"/>
      <c r="L23" s="22">
        <v>-599</v>
      </c>
      <c r="M23" s="3"/>
      <c r="O23" s="3"/>
      <c r="P23" s="22">
        <v>-22338</v>
      </c>
      <c r="Q23" s="3"/>
    </row>
    <row r="25" ht="15">
      <c r="A25" s="3" t="s">
        <v>1981</v>
      </c>
    </row>
    <row r="26" spans="1:16" ht="15">
      <c r="A26" t="s">
        <v>723</v>
      </c>
      <c r="D26" s="11">
        <v>30911</v>
      </c>
      <c r="H26" s="12">
        <v>-13869</v>
      </c>
      <c r="L26" s="11">
        <v>1059</v>
      </c>
      <c r="P26" s="11">
        <v>18101</v>
      </c>
    </row>
    <row r="27" spans="1:16" ht="15">
      <c r="A27" t="s">
        <v>728</v>
      </c>
      <c r="D27" s="11">
        <v>2439</v>
      </c>
      <c r="H27" t="s">
        <v>113</v>
      </c>
      <c r="L27" s="12">
        <v>-9944</v>
      </c>
      <c r="P27" s="12">
        <v>-7505</v>
      </c>
    </row>
    <row r="28" spans="1:16" ht="15">
      <c r="A28" t="s">
        <v>1977</v>
      </c>
      <c r="D28" s="11">
        <v>1163</v>
      </c>
      <c r="H28" t="s">
        <v>113</v>
      </c>
      <c r="L28" t="s">
        <v>113</v>
      </c>
      <c r="P28" s="11">
        <v>1163</v>
      </c>
    </row>
    <row r="29" spans="1:16" ht="15">
      <c r="A29" t="s">
        <v>740</v>
      </c>
      <c r="D29" s="11">
        <v>643</v>
      </c>
      <c r="H29" t="s">
        <v>113</v>
      </c>
      <c r="L29" t="s">
        <v>113</v>
      </c>
      <c r="P29" s="11">
        <v>643</v>
      </c>
    </row>
    <row r="31" spans="1:17" ht="15">
      <c r="A31" s="3" t="s">
        <v>1982</v>
      </c>
      <c r="C31" s="3"/>
      <c r="D31" s="20">
        <v>35156</v>
      </c>
      <c r="E31" s="3"/>
      <c r="G31" s="3"/>
      <c r="H31" s="22">
        <v>-13869</v>
      </c>
      <c r="I31" s="3"/>
      <c r="K31" s="3"/>
      <c r="L31" s="22">
        <v>-8885</v>
      </c>
      <c r="M31" s="3"/>
      <c r="O31" s="3"/>
      <c r="P31" s="20">
        <v>12402</v>
      </c>
      <c r="Q31" s="3"/>
    </row>
    <row r="33" ht="15">
      <c r="A33" s="3" t="s">
        <v>1983</v>
      </c>
    </row>
    <row r="34" spans="1:16" ht="15">
      <c r="A34" t="s">
        <v>723</v>
      </c>
      <c r="D34" s="12">
        <v>-62949</v>
      </c>
      <c r="H34" s="12">
        <v>-18413</v>
      </c>
      <c r="L34" s="12">
        <v>-4291</v>
      </c>
      <c r="P34" s="12">
        <v>-85653</v>
      </c>
    </row>
    <row r="35" spans="1:16" ht="15">
      <c r="A35" t="s">
        <v>728</v>
      </c>
      <c r="D35" s="12">
        <v>-52873</v>
      </c>
      <c r="H35" t="s">
        <v>113</v>
      </c>
      <c r="L35" s="12">
        <v>-897</v>
      </c>
      <c r="P35" s="12">
        <v>-53770</v>
      </c>
    </row>
    <row r="36" spans="1:16" ht="15">
      <c r="A36" t="s">
        <v>1977</v>
      </c>
      <c r="D36" s="12">
        <v>-33615</v>
      </c>
      <c r="H36" t="s">
        <v>113</v>
      </c>
      <c r="L36" t="s">
        <v>113</v>
      </c>
      <c r="P36" s="12">
        <v>-33615</v>
      </c>
    </row>
    <row r="37" spans="1:16" ht="15">
      <c r="A37" t="s">
        <v>740</v>
      </c>
      <c r="D37" s="12">
        <v>-396</v>
      </c>
      <c r="H37" t="s">
        <v>113</v>
      </c>
      <c r="L37" t="s">
        <v>113</v>
      </c>
      <c r="P37" s="12">
        <v>-396</v>
      </c>
    </row>
    <row r="38" spans="1:16" ht="15">
      <c r="A38" t="s">
        <v>741</v>
      </c>
      <c r="D38" s="12">
        <v>-41</v>
      </c>
      <c r="H38" t="s">
        <v>113</v>
      </c>
      <c r="L38" t="s">
        <v>113</v>
      </c>
      <c r="P38" s="12">
        <v>-41</v>
      </c>
    </row>
    <row r="40" spans="1:17" ht="15">
      <c r="A40" s="3" t="s">
        <v>1984</v>
      </c>
      <c r="C40" s="3"/>
      <c r="D40" s="22">
        <v>-149874</v>
      </c>
      <c r="E40" s="3"/>
      <c r="G40" s="3"/>
      <c r="H40" s="22">
        <v>-18413</v>
      </c>
      <c r="I40" s="3"/>
      <c r="K40" s="3"/>
      <c r="L40" s="22">
        <v>-5188</v>
      </c>
      <c r="M40" s="3"/>
      <c r="O40" s="3"/>
      <c r="P40" s="22">
        <v>-173475</v>
      </c>
      <c r="Q40" s="3"/>
    </row>
    <row r="42" ht="15">
      <c r="A42" s="3" t="s">
        <v>1985</v>
      </c>
    </row>
    <row r="43" spans="1:16" ht="15">
      <c r="A43" t="s">
        <v>723</v>
      </c>
      <c r="D43" s="12">
        <v>-50005</v>
      </c>
      <c r="H43" s="12">
        <v>-3462</v>
      </c>
      <c r="L43" t="s">
        <v>113</v>
      </c>
      <c r="P43" s="12">
        <v>-53467</v>
      </c>
    </row>
    <row r="44" spans="1:16" ht="15">
      <c r="A44" t="s">
        <v>728</v>
      </c>
      <c r="D44" s="12">
        <v>-20578</v>
      </c>
      <c r="H44" t="s">
        <v>113</v>
      </c>
      <c r="L44" t="s">
        <v>113</v>
      </c>
      <c r="P44" s="12">
        <v>-20578</v>
      </c>
    </row>
    <row r="45" spans="1:16" ht="15">
      <c r="A45" t="s">
        <v>1977</v>
      </c>
      <c r="D45" s="12">
        <v>-10072</v>
      </c>
      <c r="H45" t="s">
        <v>113</v>
      </c>
      <c r="L45" t="s">
        <v>113</v>
      </c>
      <c r="P45" s="12">
        <v>-10072</v>
      </c>
    </row>
    <row r="46" spans="1:16" ht="15">
      <c r="A46" t="s">
        <v>740</v>
      </c>
      <c r="D46" s="12">
        <v>-7399</v>
      </c>
      <c r="H46" s="12">
        <v>-4000</v>
      </c>
      <c r="L46" t="s">
        <v>113</v>
      </c>
      <c r="P46" s="12">
        <v>-11399</v>
      </c>
    </row>
    <row r="47" spans="1:16" ht="15">
      <c r="A47" t="s">
        <v>741</v>
      </c>
      <c r="D47" s="12">
        <v>-1120</v>
      </c>
      <c r="H47" s="12">
        <v>-1500</v>
      </c>
      <c r="L47" t="s">
        <v>113</v>
      </c>
      <c r="P47" s="12">
        <v>-2620</v>
      </c>
    </row>
    <row r="49" spans="1:17" ht="15">
      <c r="A49" s="3" t="s">
        <v>1986</v>
      </c>
      <c r="C49" s="3"/>
      <c r="D49" s="22">
        <v>-89174</v>
      </c>
      <c r="E49" s="3"/>
      <c r="G49" s="3"/>
      <c r="H49" s="22">
        <v>-8962</v>
      </c>
      <c r="I49" s="3"/>
      <c r="K49" s="3"/>
      <c r="L49" s="3" t="s">
        <v>113</v>
      </c>
      <c r="M49" s="3"/>
      <c r="O49" s="3"/>
      <c r="P49" s="22">
        <v>-98136</v>
      </c>
      <c r="Q49" s="3"/>
    </row>
    <row r="51" ht="15">
      <c r="A51" s="3" t="s">
        <v>1987</v>
      </c>
    </row>
    <row r="52" spans="1:16" ht="15">
      <c r="A52" t="s">
        <v>741</v>
      </c>
      <c r="D52" s="12">
        <v>-475</v>
      </c>
      <c r="H52" t="s">
        <v>113</v>
      </c>
      <c r="L52" t="s">
        <v>113</v>
      </c>
      <c r="P52" s="12">
        <v>-475</v>
      </c>
    </row>
    <row r="54" spans="1:17" ht="15">
      <c r="A54" s="3" t="s">
        <v>1988</v>
      </c>
      <c r="C54" s="3"/>
      <c r="D54" s="22">
        <v>-475</v>
      </c>
      <c r="E54" s="3"/>
      <c r="G54" s="3"/>
      <c r="H54" s="3" t="s">
        <v>113</v>
      </c>
      <c r="I54" s="3"/>
      <c r="K54" s="3"/>
      <c r="L54" s="3" t="s">
        <v>113</v>
      </c>
      <c r="M54" s="3"/>
      <c r="O54" s="3"/>
      <c r="P54" s="22">
        <v>-475</v>
      </c>
      <c r="Q54" s="3"/>
    </row>
    <row r="56" ht="15">
      <c r="A56" s="3" t="s">
        <v>1989</v>
      </c>
    </row>
    <row r="57" spans="1:16" ht="15">
      <c r="A57" t="s">
        <v>723</v>
      </c>
      <c r="D57" s="11">
        <v>23370</v>
      </c>
      <c r="H57" t="s">
        <v>113</v>
      </c>
      <c r="L57" s="11">
        <v>17192</v>
      </c>
      <c r="P57" s="11">
        <v>40562</v>
      </c>
    </row>
    <row r="58" spans="1:16" ht="15">
      <c r="A58" t="s">
        <v>728</v>
      </c>
      <c r="D58" s="11">
        <v>22460</v>
      </c>
      <c r="H58" t="s">
        <v>113</v>
      </c>
      <c r="L58" t="s">
        <v>113</v>
      </c>
      <c r="P58" s="11">
        <v>22460</v>
      </c>
    </row>
    <row r="59" spans="1:16" ht="15">
      <c r="A59" t="s">
        <v>1977</v>
      </c>
      <c r="D59" t="s">
        <v>113</v>
      </c>
      <c r="H59" t="s">
        <v>113</v>
      </c>
      <c r="L59" t="s">
        <v>113</v>
      </c>
      <c r="P59" t="s">
        <v>113</v>
      </c>
    </row>
    <row r="60" spans="1:16" ht="15">
      <c r="A60" t="s">
        <v>740</v>
      </c>
      <c r="D60" t="s">
        <v>113</v>
      </c>
      <c r="H60" t="s">
        <v>113</v>
      </c>
      <c r="L60" s="11">
        <v>12044</v>
      </c>
      <c r="P60" s="11">
        <v>12044</v>
      </c>
    </row>
    <row r="61" spans="1:16" ht="15">
      <c r="A61" t="s">
        <v>741</v>
      </c>
      <c r="D61" t="s">
        <v>113</v>
      </c>
      <c r="H61" t="s">
        <v>113</v>
      </c>
      <c r="L61" t="s">
        <v>113</v>
      </c>
      <c r="P61" t="s">
        <v>113</v>
      </c>
    </row>
    <row r="63" spans="1:17" ht="15">
      <c r="A63" s="3" t="s">
        <v>1990</v>
      </c>
      <c r="C63" s="18">
        <v>45830</v>
      </c>
      <c r="D63" s="18"/>
      <c r="E63" s="3"/>
      <c r="G63" s="1" t="s">
        <v>154</v>
      </c>
      <c r="H63" s="1"/>
      <c r="I63" s="3"/>
      <c r="K63" s="18">
        <v>29236</v>
      </c>
      <c r="L63" s="18"/>
      <c r="M63" s="3"/>
      <c r="O63" s="18">
        <v>75066</v>
      </c>
      <c r="P63" s="18"/>
      <c r="Q63" s="3"/>
    </row>
  </sheetData>
  <sheetProtection selectLockedCells="1" selectUnlockedCells="1"/>
  <mergeCells count="14">
    <mergeCell ref="A2:F2"/>
    <mergeCell ref="C5:P5"/>
    <mergeCell ref="B6:C6"/>
    <mergeCell ref="F6:G6"/>
    <mergeCell ref="J6:K6"/>
    <mergeCell ref="N6:O6"/>
    <mergeCell ref="C8:D8"/>
    <mergeCell ref="G8:H8"/>
    <mergeCell ref="K8:L8"/>
    <mergeCell ref="O8:P8"/>
    <mergeCell ref="C63:D63"/>
    <mergeCell ref="G63:H63"/>
    <mergeCell ref="K63:L63"/>
    <mergeCell ref="O63:P63"/>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3:Q5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s="8" t="s">
        <v>755</v>
      </c>
      <c r="C3" s="5" t="s">
        <v>1972</v>
      </c>
      <c r="D3" s="5"/>
      <c r="E3" s="5"/>
      <c r="F3" s="5"/>
      <c r="G3" s="5"/>
      <c r="H3" s="5"/>
      <c r="I3" s="5"/>
      <c r="J3" s="5"/>
      <c r="K3" s="5"/>
      <c r="L3" s="5"/>
      <c r="M3" s="5"/>
      <c r="N3" s="5"/>
      <c r="O3" s="5"/>
      <c r="P3" s="5"/>
    </row>
    <row r="4" spans="2:15" ht="39.75" customHeight="1">
      <c r="B4" s="5" t="s">
        <v>1973</v>
      </c>
      <c r="C4" s="5"/>
      <c r="F4" s="5" t="s">
        <v>1974</v>
      </c>
      <c r="G4" s="5"/>
      <c r="J4" s="5" t="s">
        <v>1975</v>
      </c>
      <c r="K4" s="5"/>
      <c r="N4" s="1" t="s">
        <v>492</v>
      </c>
      <c r="O4" s="1"/>
    </row>
    <row r="5" ht="15">
      <c r="A5" s="3" t="s">
        <v>1991</v>
      </c>
    </row>
    <row r="6" spans="1:16" ht="15">
      <c r="A6" t="s">
        <v>723</v>
      </c>
      <c r="C6" s="10">
        <v>163125</v>
      </c>
      <c r="D6" s="10"/>
      <c r="G6" s="10">
        <v>48060</v>
      </c>
      <c r="H6" s="10"/>
      <c r="K6" s="10">
        <v>23376</v>
      </c>
      <c r="L6" s="10"/>
      <c r="O6" s="10">
        <v>234561</v>
      </c>
      <c r="P6" s="10"/>
    </row>
    <row r="7" spans="1:16" ht="15">
      <c r="A7" t="s">
        <v>728</v>
      </c>
      <c r="D7" s="11">
        <v>96585</v>
      </c>
      <c r="H7" s="11">
        <v>7880</v>
      </c>
      <c r="L7" s="11">
        <v>10518</v>
      </c>
      <c r="P7" s="11">
        <v>114983</v>
      </c>
    </row>
    <row r="8" spans="1:16" ht="15">
      <c r="A8" t="s">
        <v>1977</v>
      </c>
      <c r="D8" s="11">
        <v>26274</v>
      </c>
      <c r="H8" t="s">
        <v>113</v>
      </c>
      <c r="L8" t="s">
        <v>113</v>
      </c>
      <c r="P8" s="11">
        <v>26274</v>
      </c>
    </row>
    <row r="9" spans="1:16" ht="15">
      <c r="A9" t="s">
        <v>740</v>
      </c>
      <c r="D9" s="11">
        <v>16561</v>
      </c>
      <c r="H9" s="11">
        <v>6038</v>
      </c>
      <c r="L9" s="11">
        <v>16112</v>
      </c>
      <c r="P9" s="11">
        <v>38711</v>
      </c>
    </row>
    <row r="10" spans="1:16" ht="15">
      <c r="A10" t="s">
        <v>741</v>
      </c>
      <c r="D10" s="11">
        <v>3048</v>
      </c>
      <c r="H10" s="11">
        <v>101</v>
      </c>
      <c r="L10" t="s">
        <v>113</v>
      </c>
      <c r="P10" s="11">
        <v>3149</v>
      </c>
    </row>
    <row r="12" spans="1:17" ht="15">
      <c r="A12" s="3" t="s">
        <v>1992</v>
      </c>
      <c r="C12" s="3"/>
      <c r="D12" s="20">
        <v>305593</v>
      </c>
      <c r="E12" s="3"/>
      <c r="G12" s="3"/>
      <c r="H12" s="20">
        <v>62079</v>
      </c>
      <c r="I12" s="3"/>
      <c r="K12" s="3"/>
      <c r="L12" s="20">
        <v>50006</v>
      </c>
      <c r="M12" s="3"/>
      <c r="O12" s="3"/>
      <c r="P12" s="20">
        <v>417678</v>
      </c>
      <c r="Q12" s="3"/>
    </row>
    <row r="14" ht="15">
      <c r="A14" s="3" t="s">
        <v>1979</v>
      </c>
    </row>
    <row r="15" spans="1:16" ht="15">
      <c r="A15" t="s">
        <v>723</v>
      </c>
      <c r="D15" s="12">
        <v>-2064</v>
      </c>
      <c r="H15" s="11">
        <v>921</v>
      </c>
      <c r="L15" s="11">
        <v>702</v>
      </c>
      <c r="P15" s="12">
        <v>-441</v>
      </c>
    </row>
    <row r="16" spans="1:16" ht="15">
      <c r="A16" t="s">
        <v>728</v>
      </c>
      <c r="D16" s="12">
        <v>-13735</v>
      </c>
      <c r="H16" s="11">
        <v>190</v>
      </c>
      <c r="L16" t="s">
        <v>113</v>
      </c>
      <c r="P16" s="12">
        <v>-13545</v>
      </c>
    </row>
    <row r="17" spans="1:16" ht="15">
      <c r="A17" t="s">
        <v>740</v>
      </c>
      <c r="D17" s="12">
        <v>-4635</v>
      </c>
      <c r="H17" s="12">
        <v>-3540</v>
      </c>
      <c r="L17" s="12">
        <v>-4667</v>
      </c>
      <c r="P17" s="12">
        <v>-12842</v>
      </c>
    </row>
    <row r="18" spans="1:16" ht="15">
      <c r="A18" t="s">
        <v>741</v>
      </c>
      <c r="D18" s="12">
        <v>-544</v>
      </c>
      <c r="H18" s="11">
        <v>3107</v>
      </c>
      <c r="L18" t="s">
        <v>113</v>
      </c>
      <c r="P18" s="11">
        <v>2563</v>
      </c>
    </row>
    <row r="20" spans="1:17" ht="15">
      <c r="A20" s="3" t="s">
        <v>1980</v>
      </c>
      <c r="C20" s="3"/>
      <c r="D20" s="22">
        <v>-20978</v>
      </c>
      <c r="E20" s="3"/>
      <c r="G20" s="3"/>
      <c r="H20" s="20">
        <v>678</v>
      </c>
      <c r="I20" s="3"/>
      <c r="K20" s="3"/>
      <c r="L20" s="22">
        <v>-3965</v>
      </c>
      <c r="M20" s="3"/>
      <c r="O20" s="3"/>
      <c r="P20" s="22">
        <v>-24265</v>
      </c>
      <c r="Q20" s="3"/>
    </row>
    <row r="22" ht="15">
      <c r="A22" s="3" t="s">
        <v>1981</v>
      </c>
    </row>
    <row r="23" spans="1:16" ht="15">
      <c r="A23" t="s">
        <v>723</v>
      </c>
      <c r="D23" s="11">
        <v>53910</v>
      </c>
      <c r="H23" s="11">
        <v>10708</v>
      </c>
      <c r="L23" s="11">
        <v>55</v>
      </c>
      <c r="P23" s="11">
        <v>64673</v>
      </c>
    </row>
    <row r="24" spans="1:16" ht="15">
      <c r="A24" t="s">
        <v>728</v>
      </c>
      <c r="D24" s="11">
        <v>31057</v>
      </c>
      <c r="H24" s="11">
        <v>683</v>
      </c>
      <c r="L24" s="11">
        <v>323</v>
      </c>
      <c r="P24" s="11">
        <v>32063</v>
      </c>
    </row>
    <row r="25" spans="1:16" ht="15">
      <c r="A25" t="s">
        <v>1977</v>
      </c>
      <c r="D25" s="11">
        <v>36322</v>
      </c>
      <c r="H25" t="s">
        <v>113</v>
      </c>
      <c r="L25" t="s">
        <v>113</v>
      </c>
      <c r="P25" s="11">
        <v>36322</v>
      </c>
    </row>
    <row r="26" spans="1:16" ht="15">
      <c r="A26" t="s">
        <v>740</v>
      </c>
      <c r="D26" s="11">
        <v>413</v>
      </c>
      <c r="H26" s="11">
        <v>3458</v>
      </c>
      <c r="L26" s="11">
        <v>1718</v>
      </c>
      <c r="P26" s="11">
        <v>5589</v>
      </c>
    </row>
    <row r="27" spans="1:16" ht="15">
      <c r="A27" t="s">
        <v>741</v>
      </c>
      <c r="D27" s="11">
        <v>3</v>
      </c>
      <c r="H27" s="11">
        <v>1457</v>
      </c>
      <c r="L27" t="s">
        <v>113</v>
      </c>
      <c r="P27" s="11">
        <v>1460</v>
      </c>
    </row>
    <row r="29" spans="1:17" ht="15">
      <c r="A29" s="3" t="s">
        <v>1982</v>
      </c>
      <c r="C29" s="3"/>
      <c r="D29" s="20">
        <v>121705</v>
      </c>
      <c r="E29" s="3"/>
      <c r="G29" s="3"/>
      <c r="H29" s="20">
        <v>16306</v>
      </c>
      <c r="I29" s="3"/>
      <c r="K29" s="3"/>
      <c r="L29" s="20">
        <v>2096</v>
      </c>
      <c r="M29" s="3"/>
      <c r="O29" s="3"/>
      <c r="P29" s="20">
        <v>140107</v>
      </c>
      <c r="Q29" s="3"/>
    </row>
    <row r="31" ht="15">
      <c r="A31" s="3" t="s">
        <v>1983</v>
      </c>
    </row>
    <row r="32" spans="1:16" ht="15">
      <c r="A32" t="s">
        <v>723</v>
      </c>
      <c r="D32" s="12">
        <v>-92067</v>
      </c>
      <c r="H32" s="12">
        <v>-8218</v>
      </c>
      <c r="L32" s="12">
        <v>-4241</v>
      </c>
      <c r="P32" s="12">
        <v>-104526</v>
      </c>
    </row>
    <row r="33" spans="1:16" ht="15">
      <c r="A33" t="s">
        <v>728</v>
      </c>
      <c r="D33" s="12">
        <v>-16410</v>
      </c>
      <c r="H33" s="12">
        <v>-8753</v>
      </c>
      <c r="L33" t="s">
        <v>113</v>
      </c>
      <c r="P33" s="12">
        <v>-25163</v>
      </c>
    </row>
    <row r="34" spans="1:16" ht="15">
      <c r="A34" t="s">
        <v>1977</v>
      </c>
      <c r="D34" s="12">
        <v>-17144</v>
      </c>
      <c r="H34" t="s">
        <v>113</v>
      </c>
      <c r="L34" t="s">
        <v>113</v>
      </c>
      <c r="P34" s="12">
        <v>-17144</v>
      </c>
    </row>
    <row r="35" spans="1:16" ht="15">
      <c r="A35" t="s">
        <v>740</v>
      </c>
      <c r="D35" s="11">
        <v>20</v>
      </c>
      <c r="H35" t="s">
        <v>113</v>
      </c>
      <c r="L35" s="11">
        <v>12</v>
      </c>
      <c r="P35" s="11">
        <v>32</v>
      </c>
    </row>
    <row r="37" spans="1:17" ht="15">
      <c r="A37" s="3" t="s">
        <v>1984</v>
      </c>
      <c r="C37" s="3"/>
      <c r="D37" s="22">
        <v>-125601</v>
      </c>
      <c r="E37" s="3"/>
      <c r="G37" s="3"/>
      <c r="H37" s="22">
        <v>-16971</v>
      </c>
      <c r="I37" s="3"/>
      <c r="K37" s="3"/>
      <c r="L37" s="22">
        <v>-4229</v>
      </c>
      <c r="M37" s="3"/>
      <c r="O37" s="3"/>
      <c r="P37" s="22">
        <v>-146801</v>
      </c>
      <c r="Q37" s="3"/>
    </row>
    <row r="39" ht="15">
      <c r="A39" s="3" t="s">
        <v>1985</v>
      </c>
    </row>
    <row r="40" spans="1:16" ht="15">
      <c r="A40" t="s">
        <v>723</v>
      </c>
      <c r="D40" s="12">
        <v>-17230</v>
      </c>
      <c r="H40" t="s">
        <v>113</v>
      </c>
      <c r="L40" t="s">
        <v>113</v>
      </c>
      <c r="P40" s="12">
        <v>-17230</v>
      </c>
    </row>
    <row r="41" spans="1:16" ht="15">
      <c r="A41" t="s">
        <v>1977</v>
      </c>
      <c r="D41" s="12">
        <v>-3000</v>
      </c>
      <c r="H41" t="s">
        <v>113</v>
      </c>
      <c r="L41" t="s">
        <v>113</v>
      </c>
      <c r="P41" s="12">
        <v>-3000</v>
      </c>
    </row>
    <row r="42" spans="1:16" ht="15">
      <c r="A42" t="s">
        <v>740</v>
      </c>
      <c r="D42" s="12">
        <v>-4098</v>
      </c>
      <c r="H42" s="12">
        <v>-2300</v>
      </c>
      <c r="L42" t="s">
        <v>113</v>
      </c>
      <c r="P42" s="12">
        <v>-6398</v>
      </c>
    </row>
    <row r="43" spans="1:16" ht="15">
      <c r="A43" t="s">
        <v>741</v>
      </c>
      <c r="D43" s="12">
        <v>-3</v>
      </c>
      <c r="H43" s="12">
        <v>-3000</v>
      </c>
      <c r="L43" t="s">
        <v>113</v>
      </c>
      <c r="P43" s="12">
        <v>-3003</v>
      </c>
    </row>
    <row r="45" spans="1:17" ht="15">
      <c r="A45" s="3" t="s">
        <v>1986</v>
      </c>
      <c r="C45" s="3"/>
      <c r="D45" s="22">
        <v>-24331</v>
      </c>
      <c r="E45" s="3"/>
      <c r="G45" s="3"/>
      <c r="H45" s="22">
        <v>-5300</v>
      </c>
      <c r="I45" s="3"/>
      <c r="K45" s="3"/>
      <c r="L45" s="3" t="s">
        <v>113</v>
      </c>
      <c r="M45" s="3"/>
      <c r="O45" s="3"/>
      <c r="P45" s="22">
        <v>-29631</v>
      </c>
      <c r="Q45" s="3"/>
    </row>
    <row r="47" ht="15">
      <c r="A47" s="3" t="s">
        <v>1976</v>
      </c>
    </row>
    <row r="48" spans="1:16" ht="15">
      <c r="A48" t="s">
        <v>723</v>
      </c>
      <c r="D48" s="11">
        <v>105674</v>
      </c>
      <c r="H48" s="11">
        <v>51471</v>
      </c>
      <c r="L48" s="11">
        <v>19892</v>
      </c>
      <c r="P48" s="11">
        <v>177037</v>
      </c>
    </row>
    <row r="49" spans="1:16" ht="15">
      <c r="A49" t="s">
        <v>728</v>
      </c>
      <c r="D49" s="11">
        <v>97497</v>
      </c>
      <c r="H49" t="s">
        <v>113</v>
      </c>
      <c r="L49" s="11">
        <v>10841</v>
      </c>
      <c r="P49" s="11">
        <v>108338</v>
      </c>
    </row>
    <row r="50" spans="1:16" ht="15">
      <c r="A50" t="s">
        <v>1977</v>
      </c>
      <c r="D50" s="11">
        <v>42452</v>
      </c>
      <c r="H50" t="s">
        <v>113</v>
      </c>
      <c r="L50" t="s">
        <v>113</v>
      </c>
      <c r="P50" s="11">
        <v>42452</v>
      </c>
    </row>
    <row r="51" spans="1:16" ht="15">
      <c r="A51" t="s">
        <v>740</v>
      </c>
      <c r="D51" s="11">
        <v>8261</v>
      </c>
      <c r="H51" s="11">
        <v>3656</v>
      </c>
      <c r="L51" s="11">
        <v>13175</v>
      </c>
      <c r="P51" s="11">
        <v>25092</v>
      </c>
    </row>
    <row r="52" spans="1:16" ht="15">
      <c r="A52" t="s">
        <v>741</v>
      </c>
      <c r="D52" s="11">
        <v>2504</v>
      </c>
      <c r="H52" s="11">
        <v>1665</v>
      </c>
      <c r="L52" t="s">
        <v>113</v>
      </c>
      <c r="P52" s="11">
        <v>4169</v>
      </c>
    </row>
    <row r="54" spans="1:17" ht="15">
      <c r="A54" s="3" t="s">
        <v>1978</v>
      </c>
      <c r="C54" s="18">
        <v>256388</v>
      </c>
      <c r="D54" s="18"/>
      <c r="E54" s="3"/>
      <c r="G54" s="18">
        <v>56792</v>
      </c>
      <c r="H54" s="18"/>
      <c r="I54" s="3"/>
      <c r="K54" s="18">
        <v>43908</v>
      </c>
      <c r="L54" s="18"/>
      <c r="M54" s="3"/>
      <c r="O54" s="18">
        <v>357088</v>
      </c>
      <c r="P54" s="18"/>
      <c r="Q54" s="3"/>
    </row>
  </sheetData>
  <sheetProtection selectLockedCells="1" selectUnlockedCells="1"/>
  <mergeCells count="13">
    <mergeCell ref="C3:P3"/>
    <mergeCell ref="B4:C4"/>
    <mergeCell ref="F4:G4"/>
    <mergeCell ref="J4:K4"/>
    <mergeCell ref="N4:O4"/>
    <mergeCell ref="C6:D6"/>
    <mergeCell ref="G6:H6"/>
    <mergeCell ref="K6:L6"/>
    <mergeCell ref="O6:P6"/>
    <mergeCell ref="C54:D54"/>
    <mergeCell ref="G54:H54"/>
    <mergeCell ref="K54:L54"/>
    <mergeCell ref="O54:P54"/>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AF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1993</v>
      </c>
      <c r="B2" s="1"/>
      <c r="C2" s="1"/>
      <c r="D2" s="1"/>
      <c r="E2" s="1"/>
      <c r="F2" s="1"/>
    </row>
    <row r="5" spans="3:32" ht="15">
      <c r="C5" s="1" t="s">
        <v>866</v>
      </c>
      <c r="D5" s="1"/>
      <c r="E5" s="1"/>
      <c r="F5" s="1"/>
      <c r="G5" s="1"/>
      <c r="H5" s="1"/>
      <c r="I5" s="1"/>
      <c r="J5" s="1"/>
      <c r="K5" s="1"/>
      <c r="L5" s="1"/>
      <c r="M5" s="1"/>
      <c r="N5" s="1"/>
      <c r="O5" s="1"/>
      <c r="P5" s="1"/>
      <c r="S5" s="1" t="s">
        <v>879</v>
      </c>
      <c r="T5" s="1"/>
      <c r="U5" s="1"/>
      <c r="V5" s="1"/>
      <c r="W5" s="1"/>
      <c r="X5" s="1"/>
      <c r="Y5" s="1"/>
      <c r="Z5" s="1"/>
      <c r="AA5" s="1"/>
      <c r="AB5" s="1"/>
      <c r="AC5" s="1"/>
      <c r="AD5" s="1"/>
      <c r="AE5" s="1"/>
      <c r="AF5" s="1"/>
    </row>
    <row r="6" spans="1:32" ht="39.75" customHeight="1">
      <c r="A6" s="8" t="s">
        <v>755</v>
      </c>
      <c r="C6" s="5" t="s">
        <v>1973</v>
      </c>
      <c r="D6" s="5"/>
      <c r="G6" s="5" t="s">
        <v>1974</v>
      </c>
      <c r="H6" s="5"/>
      <c r="K6" s="5" t="s">
        <v>1975</v>
      </c>
      <c r="L6" s="5"/>
      <c r="O6" s="1" t="s">
        <v>492</v>
      </c>
      <c r="P6" s="1"/>
      <c r="S6" s="5" t="s">
        <v>1973</v>
      </c>
      <c r="T6" s="5"/>
      <c r="W6" s="5" t="s">
        <v>1974</v>
      </c>
      <c r="X6" s="5"/>
      <c r="AA6" s="5" t="s">
        <v>1975</v>
      </c>
      <c r="AB6" s="5"/>
      <c r="AE6" s="1" t="s">
        <v>492</v>
      </c>
      <c r="AF6" s="1"/>
    </row>
    <row r="7" ht="15">
      <c r="A7" s="3" t="s">
        <v>1994</v>
      </c>
    </row>
    <row r="8" spans="1:32" ht="15">
      <c r="A8" t="s">
        <v>723</v>
      </c>
      <c r="C8" s="10">
        <v>2567</v>
      </c>
      <c r="D8" s="10"/>
      <c r="G8" s="7" t="s">
        <v>154</v>
      </c>
      <c r="H8" s="7"/>
      <c r="K8" s="10">
        <v>3903</v>
      </c>
      <c r="L8" s="10"/>
      <c r="O8" s="10">
        <v>6470</v>
      </c>
      <c r="P8" s="10"/>
      <c r="S8" s="14">
        <v>-2235</v>
      </c>
      <c r="T8" s="14"/>
      <c r="W8" s="10">
        <v>928</v>
      </c>
      <c r="X8" s="10"/>
      <c r="AA8" s="10">
        <v>703</v>
      </c>
      <c r="AB8" s="10"/>
      <c r="AE8" s="14">
        <v>-604</v>
      </c>
      <c r="AF8" s="14"/>
    </row>
    <row r="9" spans="1:32" ht="15">
      <c r="A9" t="s">
        <v>728</v>
      </c>
      <c r="D9" s="11">
        <v>10294</v>
      </c>
      <c r="H9" t="s">
        <v>113</v>
      </c>
      <c r="L9" t="s">
        <v>113</v>
      </c>
      <c r="P9" s="11">
        <v>10294</v>
      </c>
      <c r="T9" s="11">
        <v>1820</v>
      </c>
      <c r="X9" s="11">
        <v>190</v>
      </c>
      <c r="AB9" t="s">
        <v>113</v>
      </c>
      <c r="AF9" s="11">
        <v>2010</v>
      </c>
    </row>
    <row r="10" spans="1:32" ht="15">
      <c r="A10" t="s">
        <v>1977</v>
      </c>
      <c r="D10" t="s">
        <v>113</v>
      </c>
      <c r="H10" t="s">
        <v>113</v>
      </c>
      <c r="L10" t="s">
        <v>113</v>
      </c>
      <c r="P10" t="s">
        <v>113</v>
      </c>
      <c r="T10" t="s">
        <v>113</v>
      </c>
      <c r="X10" t="s">
        <v>113</v>
      </c>
      <c r="AB10" t="s">
        <v>113</v>
      </c>
      <c r="AF10" t="s">
        <v>113</v>
      </c>
    </row>
    <row r="11" spans="1:32" ht="15">
      <c r="A11" t="s">
        <v>740</v>
      </c>
      <c r="D11" s="11">
        <v>13840</v>
      </c>
      <c r="H11" s="11">
        <v>3344</v>
      </c>
      <c r="L11" s="12">
        <v>-1131</v>
      </c>
      <c r="P11" s="11">
        <v>16053</v>
      </c>
      <c r="T11" s="12">
        <v>-4412</v>
      </c>
      <c r="X11" s="12">
        <v>-3146</v>
      </c>
      <c r="AB11" s="12">
        <v>-4655</v>
      </c>
      <c r="AF11" s="12">
        <v>-12213</v>
      </c>
    </row>
    <row r="12" spans="1:32" ht="15">
      <c r="A12" t="s">
        <v>741</v>
      </c>
      <c r="D12" s="11">
        <v>7011</v>
      </c>
      <c r="H12" s="12">
        <v>-666</v>
      </c>
      <c r="L12" t="s">
        <v>113</v>
      </c>
      <c r="P12" s="11">
        <v>6345</v>
      </c>
      <c r="T12" s="11">
        <v>1158</v>
      </c>
      <c r="X12" s="11">
        <v>770</v>
      </c>
      <c r="AB12" t="s">
        <v>113</v>
      </c>
      <c r="AF12" s="11">
        <v>1928</v>
      </c>
    </row>
    <row r="14" spans="1:32" ht="15">
      <c r="A14" s="3" t="s">
        <v>1995</v>
      </c>
      <c r="C14" s="18">
        <v>33712</v>
      </c>
      <c r="D14" s="18"/>
      <c r="E14" s="3"/>
      <c r="G14" s="18">
        <v>2678</v>
      </c>
      <c r="H14" s="18"/>
      <c r="I14" s="3"/>
      <c r="K14" s="18">
        <v>2772</v>
      </c>
      <c r="L14" s="18"/>
      <c r="M14" s="3"/>
      <c r="O14" s="18">
        <v>39162</v>
      </c>
      <c r="P14" s="18"/>
      <c r="Q14" s="3"/>
      <c r="S14" s="14">
        <v>-3669</v>
      </c>
      <c r="T14" s="14"/>
      <c r="W14" s="14">
        <v>-1258</v>
      </c>
      <c r="X14" s="14"/>
      <c r="AA14" s="14">
        <v>-3952</v>
      </c>
      <c r="AB14" s="14"/>
      <c r="AE14" s="14">
        <v>-8879</v>
      </c>
      <c r="AF14" s="14"/>
    </row>
  </sheetData>
  <sheetProtection selectLockedCells="1" selectUnlockedCells="1"/>
  <mergeCells count="27">
    <mergeCell ref="A2:F2"/>
    <mergeCell ref="C5:P5"/>
    <mergeCell ref="S5:AF5"/>
    <mergeCell ref="C6:D6"/>
    <mergeCell ref="G6:H6"/>
    <mergeCell ref="K6:L6"/>
    <mergeCell ref="O6:P6"/>
    <mergeCell ref="S6:T6"/>
    <mergeCell ref="W6:X6"/>
    <mergeCell ref="AA6:AB6"/>
    <mergeCell ref="AE6:AF6"/>
    <mergeCell ref="C8:D8"/>
    <mergeCell ref="G8:H8"/>
    <mergeCell ref="K8:L8"/>
    <mergeCell ref="O8:P8"/>
    <mergeCell ref="S8:T8"/>
    <mergeCell ref="W8:X8"/>
    <mergeCell ref="AA8:AB8"/>
    <mergeCell ref="AE8:AF8"/>
    <mergeCell ref="C14:D14"/>
    <mergeCell ref="G14:H14"/>
    <mergeCell ref="K14:L14"/>
    <mergeCell ref="O14:P14"/>
    <mergeCell ref="S14:T14"/>
    <mergeCell ref="W14:X14"/>
    <mergeCell ref="AA14:AB14"/>
    <mergeCell ref="AE14:AF14"/>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1996</v>
      </c>
      <c r="B2" s="1"/>
      <c r="C2" s="1"/>
      <c r="D2" s="1"/>
      <c r="E2" s="1"/>
      <c r="F2" s="1"/>
    </row>
    <row r="5" spans="3:32" ht="15">
      <c r="C5" s="1" t="s">
        <v>747</v>
      </c>
      <c r="D5" s="1"/>
      <c r="E5" s="1"/>
      <c r="F5" s="1"/>
      <c r="G5" s="1"/>
      <c r="H5" s="1"/>
      <c r="I5" s="1"/>
      <c r="J5" s="1"/>
      <c r="K5" s="1"/>
      <c r="L5" s="1"/>
      <c r="M5" s="1"/>
      <c r="N5" s="1"/>
      <c r="O5" s="1"/>
      <c r="P5" s="1"/>
      <c r="S5" s="1" t="s">
        <v>1997</v>
      </c>
      <c r="T5" s="1"/>
      <c r="U5" s="1"/>
      <c r="V5" s="1"/>
      <c r="W5" s="1"/>
      <c r="X5" s="1"/>
      <c r="Y5" s="1"/>
      <c r="Z5" s="1"/>
      <c r="AA5" s="1"/>
      <c r="AB5" s="1"/>
      <c r="AC5" s="1"/>
      <c r="AD5" s="1"/>
      <c r="AE5" s="1"/>
      <c r="AF5" s="1"/>
    </row>
    <row r="6" spans="3:32" ht="15">
      <c r="C6" s="1" t="s">
        <v>718</v>
      </c>
      <c r="D6" s="1"/>
      <c r="E6" s="1"/>
      <c r="F6" s="1"/>
      <c r="G6" s="1"/>
      <c r="H6" s="1"/>
      <c r="K6" s="1" t="s">
        <v>958</v>
      </c>
      <c r="L6" s="1"/>
      <c r="M6" s="1"/>
      <c r="N6" s="1"/>
      <c r="O6" s="1"/>
      <c r="P6" s="1"/>
      <c r="S6" s="1" t="s">
        <v>718</v>
      </c>
      <c r="T6" s="1"/>
      <c r="U6" s="1"/>
      <c r="V6" s="1"/>
      <c r="W6" s="1"/>
      <c r="X6" s="1"/>
      <c r="AA6" s="1" t="s">
        <v>958</v>
      </c>
      <c r="AB6" s="1"/>
      <c r="AC6" s="1"/>
      <c r="AD6" s="1"/>
      <c r="AE6" s="1"/>
      <c r="AF6" s="1"/>
    </row>
    <row r="7" spans="1:32" ht="39.75" customHeight="1">
      <c r="A7" s="8" t="s">
        <v>684</v>
      </c>
      <c r="C7" s="1" t="s">
        <v>750</v>
      </c>
      <c r="D7" s="1"/>
      <c r="G7" s="5" t="s">
        <v>720</v>
      </c>
      <c r="H7" s="5"/>
      <c r="K7" s="1" t="s">
        <v>750</v>
      </c>
      <c r="L7" s="1"/>
      <c r="O7" s="5" t="s">
        <v>720</v>
      </c>
      <c r="P7" s="5"/>
      <c r="S7" s="1" t="s">
        <v>750</v>
      </c>
      <c r="T7" s="1"/>
      <c r="W7" s="5" t="s">
        <v>751</v>
      </c>
      <c r="X7" s="5"/>
      <c r="AA7" s="1" t="s">
        <v>750</v>
      </c>
      <c r="AB7" s="1"/>
      <c r="AE7" s="5" t="s">
        <v>751</v>
      </c>
      <c r="AF7" s="5"/>
    </row>
    <row r="8" spans="1:32" ht="15">
      <c r="A8" s="3" t="s">
        <v>209</v>
      </c>
      <c r="H8" s="7"/>
      <c r="I8" s="7"/>
      <c r="J8" s="7"/>
      <c r="K8" s="7"/>
      <c r="L8" s="7"/>
      <c r="P8" s="7"/>
      <c r="Q8" s="7"/>
      <c r="R8" s="7"/>
      <c r="S8" s="7"/>
      <c r="T8" s="7"/>
      <c r="X8" s="2"/>
      <c r="Y8" s="2"/>
      <c r="Z8" s="2"/>
      <c r="AA8" s="2"/>
      <c r="AB8" s="2"/>
      <c r="AC8" s="2"/>
      <c r="AD8" s="2"/>
      <c r="AE8" s="2"/>
      <c r="AF8" s="2"/>
    </row>
    <row r="9" spans="1:32" ht="15">
      <c r="A9" t="s">
        <v>707</v>
      </c>
      <c r="C9" s="18">
        <v>44566</v>
      </c>
      <c r="D9" s="18"/>
      <c r="E9" s="3"/>
      <c r="G9" s="3"/>
      <c r="H9" s="3" t="s">
        <v>744</v>
      </c>
      <c r="I9" s="3"/>
      <c r="K9" s="10">
        <v>84922</v>
      </c>
      <c r="L9" s="10"/>
      <c r="P9" t="s">
        <v>1950</v>
      </c>
      <c r="S9" s="18">
        <v>7552</v>
      </c>
      <c r="T9" s="18"/>
      <c r="U9" s="3"/>
      <c r="W9" s="3"/>
      <c r="X9" s="3" t="s">
        <v>1998</v>
      </c>
      <c r="Y9" s="3"/>
      <c r="AA9" s="10">
        <v>12650</v>
      </c>
      <c r="AB9" s="10"/>
      <c r="AF9" t="s">
        <v>1999</v>
      </c>
    </row>
    <row r="10" spans="1:32" ht="15">
      <c r="A10" t="s">
        <v>745</v>
      </c>
      <c r="C10" s="3"/>
      <c r="D10" s="20">
        <v>14173</v>
      </c>
      <c r="E10" s="3"/>
      <c r="G10" s="3"/>
      <c r="H10" s="21">
        <v>18.8</v>
      </c>
      <c r="I10" s="3"/>
      <c r="L10" s="11">
        <v>64108</v>
      </c>
      <c r="P10" s="9">
        <v>17.4</v>
      </c>
      <c r="S10" s="3"/>
      <c r="T10" s="20">
        <v>6871</v>
      </c>
      <c r="U10" s="3"/>
      <c r="W10" s="3"/>
      <c r="X10" s="21">
        <v>25.6</v>
      </c>
      <c r="Y10" s="3"/>
      <c r="AB10" s="11">
        <v>8265</v>
      </c>
      <c r="AF10" s="9">
        <v>16.4</v>
      </c>
    </row>
    <row r="11" spans="1:32" ht="15">
      <c r="A11" t="s">
        <v>703</v>
      </c>
      <c r="C11" s="3"/>
      <c r="D11" s="20">
        <v>9198</v>
      </c>
      <c r="E11" s="3"/>
      <c r="G11" s="3"/>
      <c r="H11" s="21">
        <v>12.2</v>
      </c>
      <c r="I11" s="3"/>
      <c r="L11" s="11">
        <v>12252</v>
      </c>
      <c r="P11" s="9">
        <v>3.3</v>
      </c>
      <c r="S11" s="3"/>
      <c r="T11" s="20">
        <v>574</v>
      </c>
      <c r="U11" s="3"/>
      <c r="W11" s="3"/>
      <c r="X11" s="21">
        <v>2.1</v>
      </c>
      <c r="Y11" s="3"/>
      <c r="AB11" s="11">
        <v>1616</v>
      </c>
      <c r="AF11" s="9">
        <v>3.2</v>
      </c>
    </row>
    <row r="13" spans="1:32" ht="15">
      <c r="A13" t="s">
        <v>492</v>
      </c>
      <c r="C13" s="18">
        <v>67937</v>
      </c>
      <c r="D13" s="18"/>
      <c r="E13" s="3"/>
      <c r="G13" s="3"/>
      <c r="H13" s="3" t="s">
        <v>2000</v>
      </c>
      <c r="I13" s="3"/>
      <c r="K13" s="10">
        <v>161282</v>
      </c>
      <c r="L13" s="10"/>
      <c r="P13" t="s">
        <v>2001</v>
      </c>
      <c r="S13" s="18">
        <v>14997</v>
      </c>
      <c r="T13" s="18"/>
      <c r="U13" s="3"/>
      <c r="W13" s="3"/>
      <c r="X13" s="3" t="s">
        <v>2002</v>
      </c>
      <c r="Y13" s="3"/>
      <c r="AA13" s="10">
        <v>22531</v>
      </c>
      <c r="AB13" s="10"/>
      <c r="AF13" t="s">
        <v>2003</v>
      </c>
    </row>
  </sheetData>
  <sheetProtection selectLockedCells="1" selectUnlockedCells="1"/>
  <mergeCells count="26">
    <mergeCell ref="A2:F2"/>
    <mergeCell ref="C5:P5"/>
    <mergeCell ref="S5:AF5"/>
    <mergeCell ref="C6:H6"/>
    <mergeCell ref="K6:P6"/>
    <mergeCell ref="S6:X6"/>
    <mergeCell ref="AA6:AF6"/>
    <mergeCell ref="C7:D7"/>
    <mergeCell ref="G7:H7"/>
    <mergeCell ref="K7:L7"/>
    <mergeCell ref="O7:P7"/>
    <mergeCell ref="S7:T7"/>
    <mergeCell ref="W7:X7"/>
    <mergeCell ref="AA7:AB7"/>
    <mergeCell ref="AE7:AF7"/>
    <mergeCell ref="H8:L8"/>
    <mergeCell ref="P8:T8"/>
    <mergeCell ref="X8:AF8"/>
    <mergeCell ref="C9:D9"/>
    <mergeCell ref="K9:L9"/>
    <mergeCell ref="S9:T9"/>
    <mergeCell ref="AA9:AB9"/>
    <mergeCell ref="C13:D13"/>
    <mergeCell ref="K13:L13"/>
    <mergeCell ref="S13:T13"/>
    <mergeCell ref="AA13:AB13"/>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4.7109375" style="0" customWidth="1"/>
    <col min="4" max="5" width="8.7109375" style="0" customWidth="1"/>
    <col min="6" max="6" width="1.7109375" style="0" customWidth="1"/>
    <col min="7" max="9" width="8.7109375" style="0" customWidth="1"/>
    <col min="10" max="10" width="1.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2004</v>
      </c>
      <c r="B2" s="1"/>
      <c r="C2" s="1"/>
      <c r="D2" s="1"/>
      <c r="E2" s="1"/>
      <c r="F2" s="1"/>
    </row>
    <row r="5" spans="3:18" ht="15">
      <c r="C5" s="3" t="s">
        <v>959</v>
      </c>
      <c r="E5" s="1" t="s">
        <v>718</v>
      </c>
      <c r="F5" s="1"/>
      <c r="G5" s="1"/>
      <c r="H5" s="1"/>
      <c r="I5" s="1"/>
      <c r="J5" s="1"/>
      <c r="M5" s="1" t="s">
        <v>958</v>
      </c>
      <c r="N5" s="1"/>
      <c r="O5" s="1"/>
      <c r="P5" s="1"/>
      <c r="Q5" s="1"/>
      <c r="R5" s="1"/>
    </row>
    <row r="6" spans="1:17" ht="39.75" customHeight="1">
      <c r="A6" s="19" t="s">
        <v>684</v>
      </c>
      <c r="D6" s="5" t="s">
        <v>960</v>
      </c>
      <c r="E6" s="5"/>
      <c r="H6" s="5" t="s">
        <v>961</v>
      </c>
      <c r="I6" s="5"/>
      <c r="L6" s="5" t="s">
        <v>960</v>
      </c>
      <c r="M6" s="5"/>
      <c r="P6" s="5" t="s">
        <v>961</v>
      </c>
      <c r="Q6" s="5"/>
    </row>
    <row r="7" spans="1:18" ht="15">
      <c r="A7" s="19" t="s">
        <v>2005</v>
      </c>
      <c r="J7" s="2"/>
      <c r="K7" s="2"/>
      <c r="L7" s="2"/>
      <c r="M7" s="2"/>
      <c r="N7" s="2"/>
      <c r="O7" s="2"/>
      <c r="P7" s="2"/>
      <c r="Q7" s="2"/>
      <c r="R7" s="2"/>
    </row>
    <row r="8" spans="1:18" ht="15">
      <c r="A8" t="s">
        <v>963</v>
      </c>
      <c r="C8" t="s">
        <v>964</v>
      </c>
      <c r="E8" s="1" t="s">
        <v>154</v>
      </c>
      <c r="F8" s="1"/>
      <c r="G8" s="3"/>
      <c r="I8" s="1" t="s">
        <v>154</v>
      </c>
      <c r="J8" s="1"/>
      <c r="K8" s="3"/>
      <c r="M8" s="10">
        <v>2600</v>
      </c>
      <c r="N8" s="10"/>
      <c r="Q8" s="10">
        <v>2600</v>
      </c>
      <c r="R8" s="10"/>
    </row>
    <row r="9" spans="1:18" ht="15">
      <c r="A9" t="s">
        <v>965</v>
      </c>
      <c r="C9" t="s">
        <v>966</v>
      </c>
      <c r="E9" s="3"/>
      <c r="F9" s="3" t="s">
        <v>113</v>
      </c>
      <c r="G9" s="3"/>
      <c r="I9" s="3"/>
      <c r="J9" s="3" t="s">
        <v>113</v>
      </c>
      <c r="K9" s="3"/>
      <c r="N9" s="11">
        <v>12000</v>
      </c>
      <c r="R9" s="11">
        <v>12000</v>
      </c>
    </row>
    <row r="10" spans="1:18" ht="15">
      <c r="A10" t="s">
        <v>967</v>
      </c>
      <c r="C10" t="s">
        <v>968</v>
      </c>
      <c r="E10" s="3"/>
      <c r="F10" s="3" t="s">
        <v>113</v>
      </c>
      <c r="G10" s="3"/>
      <c r="I10" s="3"/>
      <c r="J10" s="3" t="s">
        <v>113</v>
      </c>
      <c r="K10" s="3"/>
      <c r="N10" s="11">
        <v>13000</v>
      </c>
      <c r="R10" s="11">
        <v>13000</v>
      </c>
    </row>
    <row r="11" spans="1:18" ht="15">
      <c r="A11" t="s">
        <v>969</v>
      </c>
      <c r="C11" t="s">
        <v>970</v>
      </c>
      <c r="E11" s="3"/>
      <c r="F11" s="3" t="s">
        <v>113</v>
      </c>
      <c r="G11" s="3"/>
      <c r="I11" s="3"/>
      <c r="J11" s="3" t="s">
        <v>113</v>
      </c>
      <c r="K11" s="3"/>
      <c r="N11" s="11">
        <v>27500</v>
      </c>
      <c r="R11" s="11">
        <v>27500</v>
      </c>
    </row>
    <row r="12" spans="1:18" ht="15">
      <c r="A12" t="s">
        <v>971</v>
      </c>
      <c r="C12" t="s">
        <v>972</v>
      </c>
      <c r="E12" s="3"/>
      <c r="F12" s="3" t="s">
        <v>113</v>
      </c>
      <c r="G12" s="3"/>
      <c r="I12" s="3"/>
      <c r="J12" s="3" t="s">
        <v>113</v>
      </c>
      <c r="K12" s="3"/>
      <c r="N12" s="11">
        <v>53500</v>
      </c>
      <c r="R12" s="11">
        <v>53500</v>
      </c>
    </row>
    <row r="13" spans="1:18" ht="15">
      <c r="A13" t="s">
        <v>973</v>
      </c>
      <c r="C13" t="s">
        <v>974</v>
      </c>
      <c r="E13" s="3"/>
      <c r="F13" s="3" t="s">
        <v>113</v>
      </c>
      <c r="G13" s="3"/>
      <c r="I13" s="3"/>
      <c r="J13" s="3" t="s">
        <v>113</v>
      </c>
      <c r="K13" s="3"/>
      <c r="N13" s="11">
        <v>41400</v>
      </c>
      <c r="R13" s="11">
        <v>41400</v>
      </c>
    </row>
    <row r="14" ht="15">
      <c r="A14" s="19" t="s">
        <v>2006</v>
      </c>
    </row>
    <row r="15" spans="1:18" ht="15">
      <c r="A15" t="s">
        <v>976</v>
      </c>
      <c r="C15" t="s">
        <v>977</v>
      </c>
      <c r="E15" s="3"/>
      <c r="F15" s="3" t="s">
        <v>113</v>
      </c>
      <c r="G15" s="3"/>
      <c r="I15" s="3"/>
      <c r="J15" s="3" t="s">
        <v>113</v>
      </c>
      <c r="K15" s="3"/>
      <c r="N15" s="11">
        <v>40016</v>
      </c>
      <c r="R15" s="11">
        <v>25172</v>
      </c>
    </row>
    <row r="16" ht="15">
      <c r="A16" s="19" t="s">
        <v>2007</v>
      </c>
    </row>
    <row r="17" spans="1:18" ht="15">
      <c r="A17" t="s">
        <v>979</v>
      </c>
      <c r="C17" t="s">
        <v>980</v>
      </c>
      <c r="E17" s="3"/>
      <c r="F17" s="3" t="s">
        <v>113</v>
      </c>
      <c r="G17" s="3"/>
      <c r="I17" s="3"/>
      <c r="J17" s="3" t="s">
        <v>113</v>
      </c>
      <c r="K17" s="3"/>
      <c r="N17" s="11">
        <v>20000</v>
      </c>
      <c r="R17" t="s">
        <v>113</v>
      </c>
    </row>
    <row r="19" spans="1:18" ht="15">
      <c r="A19" s="3" t="s">
        <v>981</v>
      </c>
      <c r="E19" s="1" t="s">
        <v>154</v>
      </c>
      <c r="F19" s="1"/>
      <c r="G19" s="3"/>
      <c r="I19" s="1" t="s">
        <v>154</v>
      </c>
      <c r="J19" s="1"/>
      <c r="K19" s="3"/>
      <c r="M19" s="10">
        <v>210016</v>
      </c>
      <c r="N19" s="10"/>
      <c r="Q19" s="10">
        <v>175172</v>
      </c>
      <c r="R19" s="10"/>
    </row>
  </sheetData>
  <sheetProtection selectLockedCells="1" selectUnlockedCells="1"/>
  <mergeCells count="16">
    <mergeCell ref="A2:F2"/>
    <mergeCell ref="E5:J5"/>
    <mergeCell ref="M5:R5"/>
    <mergeCell ref="D6:E6"/>
    <mergeCell ref="H6:I6"/>
    <mergeCell ref="L6:M6"/>
    <mergeCell ref="P6:Q6"/>
    <mergeCell ref="J7:R7"/>
    <mergeCell ref="E8:F8"/>
    <mergeCell ref="I8:J8"/>
    <mergeCell ref="M8:N8"/>
    <mergeCell ref="Q8:R8"/>
    <mergeCell ref="E19:F19"/>
    <mergeCell ref="I19:J19"/>
    <mergeCell ref="M19:N19"/>
    <mergeCell ref="Q19:R19"/>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16384" width="8.7109375" style="0" customWidth="1"/>
  </cols>
  <sheetData>
    <row r="2" spans="1:6" ht="15">
      <c r="A2" s="1" t="s">
        <v>2008</v>
      </c>
      <c r="B2" s="1"/>
      <c r="C2" s="1"/>
      <c r="D2" s="1"/>
      <c r="E2" s="1"/>
      <c r="F2" s="1"/>
    </row>
    <row r="5" spans="3:4" ht="39.75" customHeight="1">
      <c r="C5" s="5" t="s">
        <v>2009</v>
      </c>
      <c r="D5" s="5"/>
    </row>
    <row r="6" spans="1:4" ht="15">
      <c r="A6" s="19" t="s">
        <v>888</v>
      </c>
      <c r="C6" s="10">
        <v>119993</v>
      </c>
      <c r="D6" s="10"/>
    </row>
    <row r="7" spans="1:4" ht="15">
      <c r="A7" t="s">
        <v>889</v>
      </c>
      <c r="D7" s="11">
        <v>32186556</v>
      </c>
    </row>
    <row r="8" spans="1:4" ht="15">
      <c r="A8" t="s">
        <v>890</v>
      </c>
      <c r="C8" s="6">
        <v>3.73</v>
      </c>
      <c r="D8" s="6"/>
    </row>
    <row r="9" spans="1:4" ht="15">
      <c r="A9" t="s">
        <v>891</v>
      </c>
      <c r="D9" t="s">
        <v>892</v>
      </c>
    </row>
  </sheetData>
  <sheetProtection selectLockedCells="1" selectUnlockedCells="1"/>
  <mergeCells count="4">
    <mergeCell ref="A2:F2"/>
    <mergeCell ref="C5:D5"/>
    <mergeCell ref="C6:D6"/>
    <mergeCell ref="C8:D8"/>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7.7109375" style="0" customWidth="1"/>
    <col min="4" max="4" width="8.7109375" style="0" customWidth="1"/>
    <col min="5" max="5" width="17.7109375" style="0" customWidth="1"/>
    <col min="6" max="16384" width="8.7109375" style="0" customWidth="1"/>
  </cols>
  <sheetData>
    <row r="2" spans="1:6" ht="15">
      <c r="A2" s="1" t="s">
        <v>2010</v>
      </c>
      <c r="B2" s="1"/>
      <c r="C2" s="1"/>
      <c r="D2" s="1"/>
      <c r="E2" s="1"/>
      <c r="F2" s="1"/>
    </row>
    <row r="5" spans="1:8" ht="15">
      <c r="A5" s="3" t="s">
        <v>903</v>
      </c>
      <c r="C5" s="3" t="s">
        <v>2011</v>
      </c>
      <c r="E5" s="3" t="s">
        <v>2012</v>
      </c>
      <c r="G5" s="1" t="s">
        <v>750</v>
      </c>
      <c r="H5" s="1"/>
    </row>
    <row r="6" spans="1:8" ht="15">
      <c r="A6" t="s">
        <v>2013</v>
      </c>
      <c r="C6" t="s">
        <v>908</v>
      </c>
      <c r="E6" t="s">
        <v>2014</v>
      </c>
      <c r="G6" s="6">
        <v>0.05</v>
      </c>
      <c r="H6" s="6"/>
    </row>
    <row r="7" spans="1:8" ht="15">
      <c r="A7" t="s">
        <v>2015</v>
      </c>
      <c r="C7" t="s">
        <v>911</v>
      </c>
      <c r="E7" t="s">
        <v>912</v>
      </c>
      <c r="G7" s="6">
        <v>0.07000000000000002</v>
      </c>
      <c r="H7" s="6"/>
    </row>
    <row r="8" spans="1:8" ht="15">
      <c r="A8" t="s">
        <v>2016</v>
      </c>
      <c r="C8" t="s">
        <v>914</v>
      </c>
      <c r="E8" t="s">
        <v>915</v>
      </c>
      <c r="G8" s="6">
        <v>0.125</v>
      </c>
      <c r="H8" s="6"/>
    </row>
    <row r="9" spans="1:8" ht="15">
      <c r="A9" t="s">
        <v>2017</v>
      </c>
      <c r="C9" t="s">
        <v>917</v>
      </c>
      <c r="E9" t="s">
        <v>918</v>
      </c>
      <c r="G9" s="6">
        <v>0.125</v>
      </c>
      <c r="H9" s="6"/>
    </row>
    <row r="10" spans="1:8" ht="15">
      <c r="A10" t="s">
        <v>2018</v>
      </c>
      <c r="C10" t="s">
        <v>920</v>
      </c>
      <c r="E10" t="s">
        <v>921</v>
      </c>
      <c r="G10" s="6">
        <v>0.125</v>
      </c>
      <c r="H10" s="6"/>
    </row>
    <row r="11" spans="1:8" ht="15">
      <c r="A11" t="s">
        <v>2019</v>
      </c>
      <c r="C11" t="s">
        <v>923</v>
      </c>
      <c r="E11" t="s">
        <v>924</v>
      </c>
      <c r="G11" s="6">
        <v>0.125</v>
      </c>
      <c r="H11" s="6"/>
    </row>
    <row r="12" spans="1:8" ht="15">
      <c r="A12" t="s">
        <v>2020</v>
      </c>
      <c r="C12" t="s">
        <v>926</v>
      </c>
      <c r="E12" t="s">
        <v>927</v>
      </c>
      <c r="G12" s="6">
        <v>0.125</v>
      </c>
      <c r="H12" s="6"/>
    </row>
    <row r="13" spans="1:8" ht="15">
      <c r="A13" t="s">
        <v>2021</v>
      </c>
      <c r="C13" t="s">
        <v>2022</v>
      </c>
      <c r="E13" t="s">
        <v>2023</v>
      </c>
      <c r="G13" s="6">
        <v>0.125</v>
      </c>
      <c r="H13" s="6"/>
    </row>
    <row r="14" spans="1:8" ht="15">
      <c r="A14" t="s">
        <v>2024</v>
      </c>
      <c r="C14" t="s">
        <v>2025</v>
      </c>
      <c r="E14" t="s">
        <v>2026</v>
      </c>
      <c r="G14" s="6">
        <v>0.14</v>
      </c>
      <c r="H14" s="6"/>
    </row>
    <row r="15" spans="1:8" ht="15">
      <c r="A15" t="s">
        <v>2027</v>
      </c>
      <c r="C15" t="s">
        <v>2028</v>
      </c>
      <c r="E15" t="s">
        <v>2029</v>
      </c>
      <c r="G15" s="6">
        <v>0.14</v>
      </c>
      <c r="H15" s="6"/>
    </row>
    <row r="16" spans="1:8" ht="15">
      <c r="A16" t="s">
        <v>2030</v>
      </c>
      <c r="C16" t="s">
        <v>2031</v>
      </c>
      <c r="E16" t="s">
        <v>2032</v>
      </c>
      <c r="G16" s="6">
        <v>0.17</v>
      </c>
      <c r="H16" s="6"/>
    </row>
  </sheetData>
  <sheetProtection selectLockedCells="1" selectUnlockedCells="1"/>
  <mergeCells count="13">
    <mergeCell ref="A2:F2"/>
    <mergeCell ref="G5:H5"/>
    <mergeCell ref="G6:H6"/>
    <mergeCell ref="G7:H7"/>
    <mergeCell ref="G8:H8"/>
    <mergeCell ref="G9:H9"/>
    <mergeCell ref="G10:H10"/>
    <mergeCell ref="G11:H11"/>
    <mergeCell ref="G12:H12"/>
    <mergeCell ref="G13:H13"/>
    <mergeCell ref="G14:H14"/>
    <mergeCell ref="G15:H15"/>
    <mergeCell ref="G16:H16"/>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16384" width="8.7109375" style="0" customWidth="1"/>
  </cols>
  <sheetData>
    <row r="2" spans="1:6" ht="15">
      <c r="A2" s="1" t="s">
        <v>2033</v>
      </c>
      <c r="B2" s="1"/>
      <c r="C2" s="1"/>
      <c r="D2" s="1"/>
      <c r="E2" s="1"/>
      <c r="F2" s="1"/>
    </row>
    <row r="5" spans="3:8" ht="39.75" customHeight="1">
      <c r="C5" s="1" t="s">
        <v>2034</v>
      </c>
      <c r="D5" s="1"/>
      <c r="G5" s="5" t="s">
        <v>2035</v>
      </c>
      <c r="H5" s="5"/>
    </row>
    <row r="6" spans="1:8" ht="15">
      <c r="A6" t="s">
        <v>2036</v>
      </c>
      <c r="D6" s="11">
        <v>430510</v>
      </c>
      <c r="G6" s="6">
        <v>6.14</v>
      </c>
      <c r="H6" s="6"/>
    </row>
    <row r="7" spans="1:8" ht="15">
      <c r="A7" t="s">
        <v>2037</v>
      </c>
      <c r="D7" s="11">
        <v>1022500</v>
      </c>
      <c r="G7" s="6">
        <v>4.43</v>
      </c>
      <c r="H7" s="6"/>
    </row>
    <row r="8" spans="1:8" ht="15">
      <c r="A8" t="s">
        <v>2038</v>
      </c>
      <c r="D8" s="12">
        <v>-275265</v>
      </c>
      <c r="G8" s="6">
        <v>5.25</v>
      </c>
      <c r="H8" s="6"/>
    </row>
    <row r="9" spans="1:8" ht="15">
      <c r="A9" t="s">
        <v>2039</v>
      </c>
      <c r="D9" s="12">
        <v>-35725</v>
      </c>
      <c r="G9" s="6">
        <v>6.87</v>
      </c>
      <c r="H9" s="6"/>
    </row>
    <row r="11" spans="1:8" ht="15">
      <c r="A11" t="s">
        <v>2040</v>
      </c>
      <c r="D11" s="11">
        <v>1142020</v>
      </c>
      <c r="G11" s="6">
        <v>4.69</v>
      </c>
      <c r="H11" s="6"/>
    </row>
    <row r="13" spans="1:8" ht="15">
      <c r="A13" t="s">
        <v>2037</v>
      </c>
      <c r="D13" s="11">
        <v>15000</v>
      </c>
      <c r="G13" s="6">
        <v>5.01</v>
      </c>
      <c r="H13" s="6"/>
    </row>
    <row r="14" spans="1:8" ht="15">
      <c r="A14" t="s">
        <v>2038</v>
      </c>
      <c r="D14" s="12">
        <v>-71730</v>
      </c>
      <c r="G14" s="6">
        <v>6.58</v>
      </c>
      <c r="H14" s="6"/>
    </row>
    <row r="15" spans="1:8" ht="15">
      <c r="A15" t="s">
        <v>2039</v>
      </c>
      <c r="D15" s="12">
        <v>-189550</v>
      </c>
      <c r="G15" s="6">
        <v>4.63</v>
      </c>
      <c r="H15" s="6"/>
    </row>
    <row r="17" spans="1:8" ht="15">
      <c r="A17" t="s">
        <v>2041</v>
      </c>
      <c r="D17" s="11">
        <v>895740</v>
      </c>
      <c r="G17" s="6">
        <v>4.55</v>
      </c>
      <c r="H17" s="6"/>
    </row>
    <row r="19" spans="1:8" ht="15">
      <c r="A19" t="s">
        <v>2037</v>
      </c>
      <c r="D19" t="s">
        <v>113</v>
      </c>
      <c r="G19" s="7" t="s">
        <v>154</v>
      </c>
      <c r="H19" s="7"/>
    </row>
    <row r="20" spans="1:8" ht="15">
      <c r="A20" t="s">
        <v>2038</v>
      </c>
      <c r="D20" s="12">
        <v>-525815</v>
      </c>
      <c r="G20" s="6">
        <v>4.61</v>
      </c>
      <c r="H20" s="6"/>
    </row>
    <row r="21" spans="1:8" ht="15">
      <c r="A21" t="s">
        <v>2039</v>
      </c>
      <c r="D21" s="12">
        <v>-1805</v>
      </c>
      <c r="G21" s="6">
        <v>6.97</v>
      </c>
      <c r="H21" s="6"/>
    </row>
    <row r="23" spans="1:8" ht="15">
      <c r="A23" s="3" t="s">
        <v>2042</v>
      </c>
      <c r="D23" s="11">
        <v>368120</v>
      </c>
      <c r="G23" s="6">
        <v>4.45</v>
      </c>
      <c r="H23" s="6"/>
    </row>
  </sheetData>
  <sheetProtection selectLockedCells="1" selectUnlockedCells="1"/>
  <mergeCells count="16">
    <mergeCell ref="A2:F2"/>
    <mergeCell ref="C5:D5"/>
    <mergeCell ref="G5:H5"/>
    <mergeCell ref="G6:H6"/>
    <mergeCell ref="G7:H7"/>
    <mergeCell ref="G8:H8"/>
    <mergeCell ref="G9:H9"/>
    <mergeCell ref="G11:H11"/>
    <mergeCell ref="G13:H13"/>
    <mergeCell ref="G14:H14"/>
    <mergeCell ref="G15:H15"/>
    <mergeCell ref="G17:H17"/>
    <mergeCell ref="G19:H19"/>
    <mergeCell ref="G20:H20"/>
    <mergeCell ref="G21:H21"/>
    <mergeCell ref="G23:H23"/>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3:X1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2043</v>
      </c>
      <c r="D3" s="1"/>
      <c r="E3" s="1"/>
      <c r="F3" s="1"/>
      <c r="G3" s="1"/>
      <c r="H3" s="1"/>
      <c r="I3" s="1"/>
      <c r="J3" s="1"/>
      <c r="K3" s="1"/>
      <c r="L3" s="1"/>
      <c r="M3" s="1"/>
      <c r="N3" s="1"/>
      <c r="O3" s="1"/>
      <c r="P3" s="1"/>
      <c r="Q3" s="1"/>
      <c r="R3" s="1"/>
      <c r="S3" s="1"/>
      <c r="T3" s="1"/>
      <c r="U3" s="1"/>
      <c r="V3" s="1"/>
      <c r="W3" s="1"/>
      <c r="X3" s="1"/>
    </row>
    <row r="4" spans="3:24" ht="15">
      <c r="C4" s="1" t="s">
        <v>52</v>
      </c>
      <c r="D4" s="1"/>
      <c r="E4" s="1"/>
      <c r="F4" s="1"/>
      <c r="G4" s="1"/>
      <c r="H4" s="1"/>
      <c r="K4" s="1" t="s">
        <v>53</v>
      </c>
      <c r="L4" s="1"/>
      <c r="M4" s="1"/>
      <c r="N4" s="1"/>
      <c r="O4" s="1"/>
      <c r="P4" s="1"/>
      <c r="S4" s="1" t="s">
        <v>54</v>
      </c>
      <c r="T4" s="1"/>
      <c r="U4" s="1"/>
      <c r="V4" s="1"/>
      <c r="W4" s="1"/>
      <c r="X4" s="1"/>
    </row>
    <row r="5" spans="3:24" ht="15">
      <c r="C5" s="1" t="s">
        <v>2044</v>
      </c>
      <c r="D5" s="1"/>
      <c r="G5" s="1" t="s">
        <v>767</v>
      </c>
      <c r="H5" s="1"/>
      <c r="K5" s="1" t="s">
        <v>2044</v>
      </c>
      <c r="L5" s="1"/>
      <c r="O5" s="1" t="s">
        <v>767</v>
      </c>
      <c r="P5" s="1"/>
      <c r="S5" s="1" t="s">
        <v>2044</v>
      </c>
      <c r="T5" s="1"/>
      <c r="W5" s="1" t="s">
        <v>767</v>
      </c>
      <c r="X5" s="1"/>
    </row>
    <row r="6" spans="1:20" ht="15">
      <c r="A6" t="s">
        <v>2045</v>
      </c>
      <c r="C6" s="6">
        <v>0.245</v>
      </c>
      <c r="D6" s="6"/>
      <c r="K6" s="6">
        <v>0.5</v>
      </c>
      <c r="L6" s="6"/>
      <c r="S6" s="6">
        <v>0.5750000000000001</v>
      </c>
      <c r="T6" s="6"/>
    </row>
    <row r="7" spans="1:20" ht="15">
      <c r="A7" t="s">
        <v>2046</v>
      </c>
      <c r="D7" t="s">
        <v>113</v>
      </c>
      <c r="L7" t="s">
        <v>113</v>
      </c>
      <c r="T7" s="9">
        <v>0.17</v>
      </c>
    </row>
    <row r="9" spans="1:20" ht="15">
      <c r="A9" s="3" t="s">
        <v>2047</v>
      </c>
      <c r="D9" s="9">
        <v>0.245</v>
      </c>
      <c r="L9" s="9">
        <v>0.5</v>
      </c>
      <c r="T9" s="9">
        <v>0.745</v>
      </c>
    </row>
    <row r="10" spans="1:12" ht="15">
      <c r="A10" t="s">
        <v>2048</v>
      </c>
      <c r="H10" s="7"/>
      <c r="I10" s="7"/>
      <c r="J10" s="7"/>
      <c r="K10" s="7"/>
      <c r="L10" s="7"/>
    </row>
    <row r="11" spans="1:24" ht="15">
      <c r="A11" t="s">
        <v>2049</v>
      </c>
      <c r="C11" s="6">
        <v>0.01</v>
      </c>
      <c r="D11" s="6"/>
      <c r="H11" t="s">
        <v>2050</v>
      </c>
      <c r="K11" s="6">
        <v>0.375</v>
      </c>
      <c r="L11" s="6"/>
      <c r="P11" t="s">
        <v>2051</v>
      </c>
      <c r="S11" s="7" t="s">
        <v>154</v>
      </c>
      <c r="T11" s="7"/>
      <c r="X11" t="s">
        <v>23</v>
      </c>
    </row>
    <row r="12" spans="1:24" ht="15">
      <c r="A12" t="s">
        <v>2052</v>
      </c>
      <c r="D12" s="9">
        <v>0.23500000000000001</v>
      </c>
      <c r="H12" s="9">
        <v>96.1</v>
      </c>
      <c r="L12" s="9">
        <v>0.125</v>
      </c>
      <c r="P12" s="9">
        <v>25</v>
      </c>
      <c r="T12" s="9">
        <v>0.745</v>
      </c>
      <c r="X12" s="9">
        <v>100</v>
      </c>
    </row>
    <row r="14" spans="1:24" ht="15">
      <c r="A14" s="3" t="s">
        <v>2053</v>
      </c>
      <c r="C14" s="6">
        <v>0.245</v>
      </c>
      <c r="D14" s="6"/>
      <c r="H14" t="s">
        <v>735</v>
      </c>
      <c r="K14" s="6">
        <v>0.5</v>
      </c>
      <c r="L14" s="6"/>
      <c r="P14" t="s">
        <v>735</v>
      </c>
      <c r="S14" s="6">
        <v>0.745</v>
      </c>
      <c r="T14" s="6"/>
      <c r="X14" t="s">
        <v>735</v>
      </c>
    </row>
  </sheetData>
  <sheetProtection selectLockedCells="1" selectUnlockedCells="1"/>
  <mergeCells count="20">
    <mergeCell ref="C3:X3"/>
    <mergeCell ref="C4:H4"/>
    <mergeCell ref="K4:P4"/>
    <mergeCell ref="S4:X4"/>
    <mergeCell ref="C5:D5"/>
    <mergeCell ref="G5:H5"/>
    <mergeCell ref="K5:L5"/>
    <mergeCell ref="O5:P5"/>
    <mergeCell ref="S5:T5"/>
    <mergeCell ref="W5:X5"/>
    <mergeCell ref="C6:D6"/>
    <mergeCell ref="K6:L6"/>
    <mergeCell ref="S6:T6"/>
    <mergeCell ref="H10:L10"/>
    <mergeCell ref="C11:D11"/>
    <mergeCell ref="K11:L11"/>
    <mergeCell ref="S11:T11"/>
    <mergeCell ref="C14:D14"/>
    <mergeCell ref="K14:L14"/>
    <mergeCell ref="S14:T14"/>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8" t="s">
        <v>755</v>
      </c>
      <c r="C3" s="1" t="s">
        <v>2054</v>
      </c>
      <c r="D3" s="1"/>
      <c r="E3" s="1"/>
      <c r="F3" s="1"/>
      <c r="G3" s="1"/>
      <c r="H3" s="1"/>
    </row>
    <row r="4" spans="2:7" ht="15">
      <c r="B4" s="1" t="s">
        <v>52</v>
      </c>
      <c r="C4" s="1"/>
      <c r="F4" s="1" t="s">
        <v>53</v>
      </c>
      <c r="G4" s="1"/>
    </row>
    <row r="5" spans="1:8" ht="15">
      <c r="A5" t="s">
        <v>1527</v>
      </c>
      <c r="C5" s="10">
        <v>260476</v>
      </c>
      <c r="D5" s="10"/>
      <c r="G5" s="10">
        <v>251165</v>
      </c>
      <c r="H5" s="10"/>
    </row>
    <row r="7" spans="1:8" ht="15">
      <c r="A7" t="s">
        <v>2055</v>
      </c>
      <c r="D7" s="11">
        <v>14826</v>
      </c>
      <c r="H7" s="11">
        <v>9029</v>
      </c>
    </row>
    <row r="8" spans="1:8" ht="15">
      <c r="A8" t="s">
        <v>2056</v>
      </c>
      <c r="D8" s="12">
        <v>-175</v>
      </c>
      <c r="H8" s="11">
        <v>282</v>
      </c>
    </row>
    <row r="10" spans="1:8" ht="15">
      <c r="A10" s="3" t="s">
        <v>2057</v>
      </c>
      <c r="C10" s="10">
        <v>275127</v>
      </c>
      <c r="D10" s="10"/>
      <c r="G10" s="10">
        <v>260476</v>
      </c>
      <c r="H10" s="10"/>
    </row>
  </sheetData>
  <sheetProtection selectLockedCells="1" selectUnlockedCells="1"/>
  <mergeCells count="7">
    <mergeCell ref="C3:H3"/>
    <mergeCell ref="B4:C4"/>
    <mergeCell ref="F4:G4"/>
    <mergeCell ref="C5:D5"/>
    <mergeCell ref="G5:H5"/>
    <mergeCell ref="C10:D10"/>
    <mergeCell ref="G10:H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156</v>
      </c>
      <c r="B2" s="1"/>
      <c r="C2" s="1"/>
      <c r="D2" s="1"/>
      <c r="E2" s="1"/>
      <c r="F2" s="1"/>
    </row>
    <row r="5" spans="1:20" ht="15">
      <c r="A5" t="s">
        <v>157</v>
      </c>
      <c r="D5" t="s">
        <v>158</v>
      </c>
      <c r="E5" t="s">
        <v>82</v>
      </c>
      <c r="H5" t="s">
        <v>159</v>
      </c>
      <c r="I5" t="s">
        <v>82</v>
      </c>
      <c r="L5" t="s">
        <v>23</v>
      </c>
      <c r="P5" t="s">
        <v>160</v>
      </c>
      <c r="T5" t="s">
        <v>161</v>
      </c>
    </row>
    <row r="6" spans="1:20" ht="15">
      <c r="A6" t="s">
        <v>162</v>
      </c>
      <c r="D6" s="13">
        <v>-17.8</v>
      </c>
      <c r="H6" s="13">
        <v>-7.5</v>
      </c>
      <c r="L6" s="13">
        <v>-1.2</v>
      </c>
      <c r="P6" s="9">
        <v>7.1</v>
      </c>
      <c r="T6" s="9">
        <v>15.4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H21"/>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8" t="s">
        <v>755</v>
      </c>
      <c r="C3" s="1" t="s">
        <v>2054</v>
      </c>
      <c r="D3" s="1"/>
      <c r="E3" s="1"/>
      <c r="F3" s="1"/>
      <c r="G3" s="1"/>
      <c r="H3" s="1"/>
    </row>
    <row r="4" spans="2:7" ht="15">
      <c r="B4" s="1" t="s">
        <v>52</v>
      </c>
      <c r="C4" s="1"/>
      <c r="F4" s="1" t="s">
        <v>53</v>
      </c>
      <c r="G4" s="1"/>
    </row>
    <row r="5" spans="1:8" ht="15">
      <c r="A5" s="3" t="s">
        <v>2058</v>
      </c>
      <c r="C5" s="18">
        <v>75332</v>
      </c>
      <c r="D5" s="18"/>
      <c r="E5" s="3"/>
      <c r="G5" s="10">
        <v>368873</v>
      </c>
      <c r="H5" s="10"/>
    </row>
    <row r="6" ht="15">
      <c r="A6" s="3" t="s">
        <v>2059</v>
      </c>
    </row>
    <row r="7" spans="1:8" ht="15">
      <c r="A7" t="s">
        <v>2060</v>
      </c>
      <c r="C7" s="3"/>
      <c r="D7" s="22">
        <v>-1325</v>
      </c>
      <c r="E7" s="3"/>
      <c r="H7" s="12">
        <v>-5231</v>
      </c>
    </row>
    <row r="8" spans="1:8" ht="15">
      <c r="A8" t="s">
        <v>2061</v>
      </c>
      <c r="C8" s="3"/>
      <c r="D8" s="22">
        <v>-72246</v>
      </c>
      <c r="E8" s="3"/>
      <c r="H8" s="12">
        <v>-76810</v>
      </c>
    </row>
    <row r="10" spans="1:8" ht="15">
      <c r="A10" t="s">
        <v>2062</v>
      </c>
      <c r="C10" s="3"/>
      <c r="D10" s="22">
        <v>-73571</v>
      </c>
      <c r="E10" s="3"/>
      <c r="H10" s="12">
        <v>-82041</v>
      </c>
    </row>
    <row r="12" ht="15">
      <c r="A12" s="3" t="s">
        <v>2063</v>
      </c>
    </row>
    <row r="13" spans="1:8" ht="15">
      <c r="A13" t="s">
        <v>2064</v>
      </c>
      <c r="C13" s="3"/>
      <c r="D13" s="20">
        <v>160634</v>
      </c>
      <c r="E13" s="3"/>
      <c r="H13" s="11">
        <v>202596</v>
      </c>
    </row>
    <row r="14" spans="1:8" ht="15">
      <c r="A14" t="s">
        <v>2061</v>
      </c>
      <c r="C14" s="3"/>
      <c r="D14" s="3" t="s">
        <v>113</v>
      </c>
      <c r="E14" s="3"/>
      <c r="H14" t="s">
        <v>113</v>
      </c>
    </row>
    <row r="16" spans="1:8" ht="15">
      <c r="A16" t="s">
        <v>2065</v>
      </c>
      <c r="C16" s="3"/>
      <c r="D16" s="20">
        <v>160634</v>
      </c>
      <c r="E16" s="3"/>
      <c r="H16" s="11">
        <v>202596</v>
      </c>
    </row>
    <row r="18" spans="1:8" ht="15">
      <c r="A18" s="3" t="s">
        <v>2066</v>
      </c>
      <c r="C18" s="3"/>
      <c r="D18" s="20">
        <v>87063</v>
      </c>
      <c r="E18" s="3"/>
      <c r="H18" s="11">
        <v>120555</v>
      </c>
    </row>
    <row r="19" spans="1:8" ht="15">
      <c r="A19" t="s">
        <v>2067</v>
      </c>
      <c r="C19" s="3"/>
      <c r="D19" s="3" t="s">
        <v>113</v>
      </c>
      <c r="E19" s="3"/>
      <c r="H19" s="11">
        <v>201</v>
      </c>
    </row>
    <row r="21" spans="1:8" ht="15">
      <c r="A21" s="3" t="s">
        <v>2068</v>
      </c>
      <c r="C21" s="18">
        <v>162395</v>
      </c>
      <c r="D21" s="18"/>
      <c r="E21" s="3"/>
      <c r="G21" s="10">
        <v>489629</v>
      </c>
      <c r="H21" s="10"/>
    </row>
  </sheetData>
  <sheetProtection selectLockedCells="1" selectUnlockedCells="1"/>
  <mergeCells count="7">
    <mergeCell ref="C3:H3"/>
    <mergeCell ref="B4:C4"/>
    <mergeCell ref="F4:G4"/>
    <mergeCell ref="C5:D5"/>
    <mergeCell ref="G5:H5"/>
    <mergeCell ref="C21:D21"/>
    <mergeCell ref="G21:H21"/>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8" t="s">
        <v>755</v>
      </c>
      <c r="C3" s="1" t="s">
        <v>2069</v>
      </c>
      <c r="D3" s="1"/>
      <c r="E3" s="1"/>
      <c r="F3" s="1"/>
      <c r="G3" s="1"/>
      <c r="H3" s="1"/>
    </row>
    <row r="4" spans="2:7" ht="15">
      <c r="B4" s="1" t="s">
        <v>52</v>
      </c>
      <c r="C4" s="1"/>
      <c r="F4" s="1" t="s">
        <v>53</v>
      </c>
      <c r="G4" s="1"/>
    </row>
    <row r="5" spans="1:8" ht="15">
      <c r="A5" t="s">
        <v>1758</v>
      </c>
      <c r="C5" s="23">
        <v>-20843</v>
      </c>
      <c r="D5" s="23"/>
      <c r="E5" s="3"/>
      <c r="G5" s="10">
        <v>1176</v>
      </c>
      <c r="H5" s="10"/>
    </row>
    <row r="6" spans="1:8" ht="15">
      <c r="A6" t="s">
        <v>2070</v>
      </c>
      <c r="C6" s="3"/>
      <c r="D6" s="20">
        <v>2486</v>
      </c>
      <c r="E6" s="3"/>
      <c r="H6" s="12">
        <v>-1894</v>
      </c>
    </row>
    <row r="7" spans="1:8" ht="15">
      <c r="A7" t="s">
        <v>2071</v>
      </c>
      <c r="C7" s="3"/>
      <c r="D7" s="22">
        <v>-38458</v>
      </c>
      <c r="E7" s="3"/>
      <c r="H7" s="11">
        <v>6704</v>
      </c>
    </row>
    <row r="8" spans="1:8" ht="15">
      <c r="A8" t="s">
        <v>2072</v>
      </c>
      <c r="C8" s="3"/>
      <c r="D8" s="20">
        <v>60593</v>
      </c>
      <c r="E8" s="3"/>
      <c r="H8" s="11">
        <v>23985</v>
      </c>
    </row>
    <row r="9" spans="1:8" ht="15">
      <c r="A9" t="s">
        <v>2073</v>
      </c>
      <c r="C9" s="3"/>
      <c r="D9" s="20">
        <v>859</v>
      </c>
      <c r="E9" s="3"/>
      <c r="H9" s="12">
        <v>-2120</v>
      </c>
    </row>
    <row r="10" spans="1:8" ht="15">
      <c r="A10" t="s">
        <v>2074</v>
      </c>
      <c r="C10" s="3"/>
      <c r="D10" s="22">
        <v>-7652</v>
      </c>
      <c r="E10" s="3"/>
      <c r="H10" s="11">
        <v>63</v>
      </c>
    </row>
    <row r="11" spans="1:8" ht="15">
      <c r="A11" t="s">
        <v>2075</v>
      </c>
      <c r="C11" s="3"/>
      <c r="D11" s="22">
        <v>-547</v>
      </c>
      <c r="E11" s="3"/>
      <c r="H11" s="12">
        <v>-2554</v>
      </c>
    </row>
    <row r="12" spans="1:8" ht="15">
      <c r="A12" t="s">
        <v>2076</v>
      </c>
      <c r="C12" s="3"/>
      <c r="D12" s="20">
        <v>747</v>
      </c>
      <c r="E12" s="3"/>
      <c r="H12" s="11">
        <v>3104</v>
      </c>
    </row>
    <row r="13" spans="1:8" ht="15">
      <c r="A13" t="s">
        <v>2077</v>
      </c>
      <c r="C13" s="3"/>
      <c r="D13" s="22">
        <v>-188</v>
      </c>
      <c r="E13" s="3"/>
      <c r="H13" s="11">
        <v>125</v>
      </c>
    </row>
    <row r="14" spans="1:8" ht="15">
      <c r="A14" t="s">
        <v>2078</v>
      </c>
      <c r="C14" s="3"/>
      <c r="D14" s="20">
        <v>3453</v>
      </c>
      <c r="E14" s="3"/>
      <c r="H14" s="12">
        <v>-2557</v>
      </c>
    </row>
    <row r="16" spans="1:8" ht="15">
      <c r="A16" s="3" t="s">
        <v>2079</v>
      </c>
      <c r="C16" s="18">
        <v>450</v>
      </c>
      <c r="D16" s="18"/>
      <c r="E16" s="3"/>
      <c r="G16" s="10">
        <v>26032</v>
      </c>
      <c r="H16" s="10"/>
    </row>
  </sheetData>
  <sheetProtection selectLockedCells="1" selectUnlockedCells="1"/>
  <mergeCells count="7">
    <mergeCell ref="C3:H3"/>
    <mergeCell ref="B4:C4"/>
    <mergeCell ref="F4:G4"/>
    <mergeCell ref="C5:D5"/>
    <mergeCell ref="G5:H5"/>
    <mergeCell ref="C16:D16"/>
    <mergeCell ref="G16:H16"/>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2080</v>
      </c>
      <c r="B2" s="1"/>
      <c r="C2" s="1"/>
      <c r="D2" s="1"/>
      <c r="E2" s="1"/>
      <c r="F2" s="1"/>
    </row>
    <row r="5" spans="3:12" ht="15">
      <c r="C5" s="1" t="s">
        <v>2043</v>
      </c>
      <c r="D5" s="1"/>
      <c r="E5" s="1"/>
      <c r="F5" s="1"/>
      <c r="G5" s="1"/>
      <c r="H5" s="1"/>
      <c r="I5" s="1"/>
      <c r="J5" s="1"/>
      <c r="K5" s="1"/>
      <c r="L5" s="1"/>
    </row>
    <row r="6" spans="1:12" ht="15">
      <c r="A6" s="8" t="s">
        <v>2081</v>
      </c>
      <c r="C6" s="1" t="s">
        <v>52</v>
      </c>
      <c r="D6" s="1"/>
      <c r="G6" s="1" t="s">
        <v>53</v>
      </c>
      <c r="H6" s="1"/>
      <c r="K6" s="1" t="s">
        <v>54</v>
      </c>
      <c r="L6" s="1"/>
    </row>
    <row r="7" ht="15">
      <c r="A7" s="3" t="s">
        <v>2082</v>
      </c>
    </row>
    <row r="8" spans="1:12" ht="15">
      <c r="A8" t="s">
        <v>1758</v>
      </c>
      <c r="C8" s="23">
        <v>-20843</v>
      </c>
      <c r="D8" s="23"/>
      <c r="E8" s="3"/>
      <c r="G8" s="10">
        <v>1176</v>
      </c>
      <c r="H8" s="10"/>
      <c r="K8" s="10">
        <v>4998</v>
      </c>
      <c r="L8" s="10"/>
    </row>
    <row r="9" spans="1:12" ht="15">
      <c r="A9" t="s">
        <v>2083</v>
      </c>
      <c r="C9" s="3"/>
      <c r="D9" s="22">
        <v>-15428</v>
      </c>
      <c r="E9" s="3"/>
      <c r="H9" s="12">
        <v>-35400</v>
      </c>
      <c r="L9" s="12">
        <v>-42889</v>
      </c>
    </row>
    <row r="11" spans="1:12" ht="15">
      <c r="A11" s="3" t="s">
        <v>2084</v>
      </c>
      <c r="C11" s="3"/>
      <c r="D11" s="22">
        <v>-36271</v>
      </c>
      <c r="E11" s="3"/>
      <c r="H11" s="12">
        <v>-34224</v>
      </c>
      <c r="L11" s="12">
        <v>-37891</v>
      </c>
    </row>
    <row r="12" spans="1:12" ht="15">
      <c r="A12" t="s">
        <v>2085</v>
      </c>
      <c r="C12" s="3"/>
      <c r="D12" s="3" t="s">
        <v>735</v>
      </c>
      <c r="E12" s="3"/>
      <c r="H12" t="s">
        <v>2086</v>
      </c>
      <c r="L12" t="s">
        <v>2087</v>
      </c>
    </row>
    <row r="14" spans="1:12" ht="15">
      <c r="A14" s="3" t="s">
        <v>2088</v>
      </c>
      <c r="C14" s="3"/>
      <c r="D14" s="22">
        <v>-36271</v>
      </c>
      <c r="E14" s="3"/>
      <c r="H14" s="12">
        <v>-33676</v>
      </c>
      <c r="L14" s="12">
        <v>-37361</v>
      </c>
    </row>
    <row r="15" spans="1:12" ht="15">
      <c r="A15" t="s">
        <v>2089</v>
      </c>
      <c r="C15" s="3"/>
      <c r="D15" s="20">
        <v>15428</v>
      </c>
      <c r="E15" s="3"/>
      <c r="H15" s="11">
        <v>34834</v>
      </c>
      <c r="L15" s="11">
        <v>42289</v>
      </c>
    </row>
    <row r="17" spans="1:12" ht="15">
      <c r="A17" s="3" t="s">
        <v>2090</v>
      </c>
      <c r="C17" s="3"/>
      <c r="D17" s="22">
        <v>-20843</v>
      </c>
      <c r="E17" s="3"/>
      <c r="H17" s="11">
        <v>1158</v>
      </c>
      <c r="L17" s="11">
        <v>4928</v>
      </c>
    </row>
    <row r="18" spans="1:12" ht="15">
      <c r="A18" t="s">
        <v>2091</v>
      </c>
      <c r="C18" s="3"/>
      <c r="D18" s="3" t="s">
        <v>113</v>
      </c>
      <c r="E18" s="3"/>
      <c r="H18" s="11">
        <v>18</v>
      </c>
      <c r="L18" s="11">
        <v>70</v>
      </c>
    </row>
    <row r="20" spans="1:12" ht="15">
      <c r="A20" s="3" t="s">
        <v>2092</v>
      </c>
      <c r="C20" s="23">
        <v>-20843</v>
      </c>
      <c r="D20" s="23"/>
      <c r="E20" s="3"/>
      <c r="G20" s="10">
        <v>1176</v>
      </c>
      <c r="H20" s="10"/>
      <c r="K20" s="10">
        <v>4998</v>
      </c>
      <c r="L20" s="10"/>
    </row>
    <row r="22" ht="15">
      <c r="A22" s="3" t="s">
        <v>2093</v>
      </c>
    </row>
    <row r="23" spans="1:12" ht="15">
      <c r="A23" t="s">
        <v>2094</v>
      </c>
      <c r="C23" s="3"/>
      <c r="D23" s="20">
        <v>55504</v>
      </c>
      <c r="E23" s="3"/>
      <c r="H23" s="11">
        <v>70122</v>
      </c>
      <c r="L23" s="11">
        <v>73793</v>
      </c>
    </row>
    <row r="24" spans="1:12" ht="15">
      <c r="A24" t="s">
        <v>2095</v>
      </c>
      <c r="C24" s="3"/>
      <c r="D24" s="3" t="s">
        <v>113</v>
      </c>
      <c r="E24" s="3"/>
      <c r="H24" s="11">
        <v>1110</v>
      </c>
      <c r="L24" s="11">
        <v>1066</v>
      </c>
    </row>
    <row r="26" spans="1:12" ht="15">
      <c r="A26" s="3" t="s">
        <v>2096</v>
      </c>
      <c r="C26" s="3"/>
      <c r="D26" s="20">
        <v>55504</v>
      </c>
      <c r="E26" s="3"/>
      <c r="H26" s="11">
        <v>71232</v>
      </c>
      <c r="L26" s="11">
        <v>74859</v>
      </c>
    </row>
    <row r="28" ht="15">
      <c r="A28" s="3" t="s">
        <v>2097</v>
      </c>
    </row>
    <row r="29" spans="1:12" ht="15">
      <c r="A29" t="s">
        <v>2098</v>
      </c>
      <c r="C29" s="28">
        <v>-0.38</v>
      </c>
      <c r="D29" s="28"/>
      <c r="E29" s="3"/>
      <c r="G29" s="6">
        <v>0.02</v>
      </c>
      <c r="H29" s="6"/>
      <c r="K29" s="6">
        <v>0.07000000000000002</v>
      </c>
      <c r="L29" s="6"/>
    </row>
    <row r="30" spans="1:12" ht="15">
      <c r="A30" t="s">
        <v>2099</v>
      </c>
      <c r="C30" s="28">
        <v>-0.38</v>
      </c>
      <c r="D30" s="28"/>
      <c r="E30" s="3"/>
      <c r="G30" s="6">
        <v>0.02</v>
      </c>
      <c r="H30" s="6"/>
      <c r="K30" s="6">
        <v>0.07000000000000002</v>
      </c>
      <c r="L30" s="6"/>
    </row>
    <row r="32" ht="15">
      <c r="A32" s="3" t="s">
        <v>2100</v>
      </c>
    </row>
    <row r="33" spans="1:12" ht="15">
      <c r="A33" t="s">
        <v>2101</v>
      </c>
      <c r="C33" s="3"/>
      <c r="D33" s="20">
        <v>55504</v>
      </c>
      <c r="E33" s="3"/>
      <c r="H33" s="11">
        <v>70122</v>
      </c>
      <c r="L33" s="11">
        <v>73793</v>
      </c>
    </row>
    <row r="34" spans="1:12" ht="15">
      <c r="A34" t="s">
        <v>2102</v>
      </c>
      <c r="C34" s="3"/>
      <c r="D34" s="3" t="s">
        <v>113</v>
      </c>
      <c r="E34" s="3"/>
      <c r="H34" s="11">
        <v>1110</v>
      </c>
      <c r="L34" s="11">
        <v>1066</v>
      </c>
    </row>
    <row r="36" spans="1:12" ht="15">
      <c r="A36" s="3" t="s">
        <v>2103</v>
      </c>
      <c r="C36" s="3"/>
      <c r="D36" s="20">
        <v>55504</v>
      </c>
      <c r="E36" s="3"/>
      <c r="H36" s="11">
        <v>71232</v>
      </c>
      <c r="L36" s="11">
        <v>74859</v>
      </c>
    </row>
    <row r="38" spans="1:12" ht="15">
      <c r="A38" t="s">
        <v>2104</v>
      </c>
      <c r="C38" s="3"/>
      <c r="D38" s="3" t="s">
        <v>735</v>
      </c>
      <c r="E38" s="3"/>
      <c r="H38" t="s">
        <v>2086</v>
      </c>
      <c r="L38" t="s">
        <v>2087</v>
      </c>
    </row>
  </sheetData>
  <sheetProtection selectLockedCells="1" selectUnlockedCells="1"/>
  <mergeCells count="17">
    <mergeCell ref="A2:F2"/>
    <mergeCell ref="C5:L5"/>
    <mergeCell ref="C6:D6"/>
    <mergeCell ref="G6:H6"/>
    <mergeCell ref="K6:L6"/>
    <mergeCell ref="C8:D8"/>
    <mergeCell ref="G8:H8"/>
    <mergeCell ref="K8:L8"/>
    <mergeCell ref="C20:D20"/>
    <mergeCell ref="G20:H20"/>
    <mergeCell ref="K20:L20"/>
    <mergeCell ref="C29:D29"/>
    <mergeCell ref="G29:H29"/>
    <mergeCell ref="K29:L29"/>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2105</v>
      </c>
      <c r="B2" s="1"/>
      <c r="C2" s="1"/>
      <c r="D2" s="1"/>
      <c r="E2" s="1"/>
      <c r="F2" s="1"/>
    </row>
    <row r="5" spans="1:8" ht="15">
      <c r="A5" s="8" t="s">
        <v>755</v>
      </c>
      <c r="C5" s="1" t="s">
        <v>2106</v>
      </c>
      <c r="D5" s="1"/>
      <c r="G5" s="1" t="s">
        <v>2107</v>
      </c>
      <c r="H5" s="1"/>
    </row>
    <row r="6" spans="3:8" ht="15">
      <c r="C6" s="30" t="s">
        <v>55</v>
      </c>
      <c r="D6" s="30"/>
      <c r="G6" s="7"/>
      <c r="H6" s="7"/>
    </row>
    <row r="7" ht="15">
      <c r="A7" t="s">
        <v>168</v>
      </c>
    </row>
    <row r="8" spans="1:8" ht="15">
      <c r="A8" s="3" t="s">
        <v>2108</v>
      </c>
      <c r="C8" s="18">
        <v>6595</v>
      </c>
      <c r="D8" s="18"/>
      <c r="E8" s="3"/>
      <c r="G8" s="10">
        <v>6573</v>
      </c>
      <c r="H8" s="10"/>
    </row>
    <row r="9" spans="1:8" ht="15">
      <c r="A9" s="3" t="s">
        <v>2109</v>
      </c>
      <c r="C9" s="3"/>
      <c r="D9" s="20">
        <v>19311</v>
      </c>
      <c r="E9" s="3"/>
      <c r="H9" s="11">
        <v>19409</v>
      </c>
    </row>
    <row r="11" spans="1:8" ht="15">
      <c r="A11" s="3" t="s">
        <v>70</v>
      </c>
      <c r="C11" s="18">
        <v>25906</v>
      </c>
      <c r="D11" s="18"/>
      <c r="E11" s="3"/>
      <c r="G11" s="10">
        <v>25982</v>
      </c>
      <c r="H11" s="10"/>
    </row>
    <row r="13" ht="15">
      <c r="A13" t="s">
        <v>2110</v>
      </c>
    </row>
    <row r="14" spans="1:8" ht="15">
      <c r="A14" t="s">
        <v>2111</v>
      </c>
      <c r="C14" s="18">
        <v>4708</v>
      </c>
      <c r="D14" s="18"/>
      <c r="E14" s="3"/>
      <c r="G14" s="10">
        <v>3351</v>
      </c>
      <c r="H14" s="10"/>
    </row>
    <row r="15" spans="1:8" ht="15">
      <c r="A15" t="s">
        <v>2112</v>
      </c>
      <c r="C15" s="3"/>
      <c r="D15" s="20">
        <v>18374</v>
      </c>
      <c r="E15" s="3"/>
      <c r="H15" s="11">
        <v>20411</v>
      </c>
    </row>
    <row r="16" spans="1:8" ht="15">
      <c r="A16" t="s">
        <v>2113</v>
      </c>
      <c r="C16" s="3"/>
      <c r="D16" s="20">
        <v>1</v>
      </c>
      <c r="E16" s="3"/>
      <c r="H16" s="11">
        <v>1</v>
      </c>
    </row>
    <row r="17" spans="1:8" ht="15">
      <c r="A17" t="s">
        <v>2114</v>
      </c>
      <c r="C17" s="3"/>
      <c r="D17" s="20">
        <v>2823</v>
      </c>
      <c r="E17" s="3"/>
      <c r="H17" s="11">
        <v>2219</v>
      </c>
    </row>
    <row r="19" spans="1:8" ht="15">
      <c r="A19" s="3" t="s">
        <v>1743</v>
      </c>
      <c r="C19" s="18">
        <v>25906</v>
      </c>
      <c r="D19" s="18"/>
      <c r="E19" s="3"/>
      <c r="G19" s="10">
        <v>25982</v>
      </c>
      <c r="H19" s="10"/>
    </row>
  </sheetData>
  <sheetProtection selectLockedCells="1" selectUnlockedCells="1"/>
  <mergeCells count="13">
    <mergeCell ref="A2:F2"/>
    <mergeCell ref="C5:D5"/>
    <mergeCell ref="G5:H5"/>
    <mergeCell ref="C6:D6"/>
    <mergeCell ref="G6:H6"/>
    <mergeCell ref="C8:D8"/>
    <mergeCell ref="G8:H8"/>
    <mergeCell ref="C11:D11"/>
    <mergeCell ref="G11:H11"/>
    <mergeCell ref="C14:D14"/>
    <mergeCell ref="G14:H14"/>
    <mergeCell ref="C19:D19"/>
    <mergeCell ref="G19:H19"/>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3" spans="3:8" ht="15">
      <c r="C3" s="1" t="s">
        <v>2115</v>
      </c>
      <c r="D3" s="1"/>
      <c r="E3" s="1"/>
      <c r="F3" s="1"/>
      <c r="G3" s="1"/>
      <c r="H3" s="1"/>
    </row>
    <row r="4" spans="1:8" ht="15">
      <c r="A4" s="8" t="s">
        <v>755</v>
      </c>
      <c r="C4" s="1" t="s">
        <v>52</v>
      </c>
      <c r="D4" s="1"/>
      <c r="G4" s="1" t="s">
        <v>53</v>
      </c>
      <c r="H4" s="1"/>
    </row>
    <row r="5" spans="3:8" ht="15">
      <c r="C5" s="30" t="s">
        <v>55</v>
      </c>
      <c r="D5" s="30"/>
      <c r="G5" s="7"/>
      <c r="H5" s="7"/>
    </row>
    <row r="6" spans="1:8" ht="15">
      <c r="A6" t="s">
        <v>1985</v>
      </c>
      <c r="C6" s="18">
        <v>26953</v>
      </c>
      <c r="D6" s="18"/>
      <c r="E6" s="3"/>
      <c r="G6" s="10">
        <v>26863</v>
      </c>
      <c r="H6" s="10"/>
    </row>
    <row r="7" spans="1:8" ht="15">
      <c r="A7" t="s">
        <v>2116</v>
      </c>
      <c r="C7" s="18">
        <v>16125</v>
      </c>
      <c r="D7" s="18"/>
      <c r="E7" s="3"/>
      <c r="G7" s="10">
        <v>15304</v>
      </c>
      <c r="H7" s="10"/>
    </row>
    <row r="8" spans="1:8" ht="15">
      <c r="A8" t="s">
        <v>860</v>
      </c>
      <c r="C8" s="18">
        <v>605</v>
      </c>
      <c r="D8" s="18"/>
      <c r="E8" s="3"/>
      <c r="G8" s="10">
        <v>156</v>
      </c>
      <c r="H8" s="10"/>
    </row>
  </sheetData>
  <sheetProtection selectLockedCells="1" selectUnlockedCells="1"/>
  <mergeCells count="11">
    <mergeCell ref="C3:H3"/>
    <mergeCell ref="C4:D4"/>
    <mergeCell ref="G4:H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U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5" width="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9" width="8.7109375" style="0" customWidth="1"/>
    <col min="20" max="20" width="10.7109375" style="0" customWidth="1"/>
    <col min="21" max="21" width="2.7109375" style="0" customWidth="1"/>
    <col min="22" max="16384" width="8.7109375" style="0" customWidth="1"/>
  </cols>
  <sheetData>
    <row r="2" spans="1:6" ht="15">
      <c r="A2" s="1" t="s">
        <v>2117</v>
      </c>
      <c r="B2" s="1"/>
      <c r="C2" s="1"/>
      <c r="D2" s="1"/>
      <c r="E2" s="1"/>
      <c r="F2" s="1"/>
    </row>
    <row r="5" spans="3:20" ht="15">
      <c r="C5" s="1" t="s">
        <v>2118</v>
      </c>
      <c r="D5" s="1"/>
      <c r="E5" s="1"/>
      <c r="F5" s="1"/>
      <c r="G5" s="1"/>
      <c r="H5" s="1"/>
      <c r="I5" s="1"/>
      <c r="J5" s="1"/>
      <c r="K5" s="1"/>
      <c r="L5" s="1"/>
      <c r="M5" s="1"/>
      <c r="N5" s="1"/>
      <c r="O5" s="1"/>
      <c r="P5" s="1"/>
      <c r="Q5" s="1"/>
      <c r="R5" s="1"/>
      <c r="S5" s="1"/>
      <c r="T5" s="1"/>
    </row>
    <row r="6" spans="1:20" ht="15">
      <c r="A6" s="8" t="s">
        <v>1725</v>
      </c>
      <c r="C6" s="1" t="s">
        <v>52</v>
      </c>
      <c r="D6" s="1"/>
      <c r="G6" s="1" t="s">
        <v>53</v>
      </c>
      <c r="H6" s="1"/>
      <c r="K6" s="1" t="s">
        <v>54</v>
      </c>
      <c r="L6" s="1"/>
      <c r="O6" s="1" t="s">
        <v>104</v>
      </c>
      <c r="P6" s="1"/>
      <c r="S6" s="1" t="s">
        <v>105</v>
      </c>
      <c r="T6" s="1"/>
    </row>
    <row r="7" ht="15">
      <c r="A7" s="3" t="s">
        <v>2119</v>
      </c>
    </row>
    <row r="8" spans="1:20" ht="15">
      <c r="A8" s="3" t="s">
        <v>2120</v>
      </c>
      <c r="C8" s="27">
        <v>4.74</v>
      </c>
      <c r="D8" s="27"/>
      <c r="E8" s="3"/>
      <c r="G8" s="6">
        <v>5.18</v>
      </c>
      <c r="H8" s="6"/>
      <c r="K8" s="6">
        <v>5.65</v>
      </c>
      <c r="L8" s="6"/>
      <c r="O8" s="6">
        <v>7.54</v>
      </c>
      <c r="P8" s="6"/>
      <c r="S8" s="6">
        <v>8.06</v>
      </c>
      <c r="T8" s="6"/>
    </row>
    <row r="10" ht="15">
      <c r="A10" s="3" t="s">
        <v>2121</v>
      </c>
    </row>
    <row r="11" spans="1:20" ht="15">
      <c r="A11" t="s">
        <v>858</v>
      </c>
      <c r="C11" s="3"/>
      <c r="D11" s="21">
        <v>0.06</v>
      </c>
      <c r="E11" s="3"/>
      <c r="H11" s="9">
        <v>0.42</v>
      </c>
      <c r="L11" s="9">
        <v>0.25</v>
      </c>
      <c r="P11" s="9">
        <v>0.49</v>
      </c>
      <c r="T11" s="9">
        <v>0.54</v>
      </c>
    </row>
    <row r="12" spans="1:20" ht="15">
      <c r="A12" t="s">
        <v>1753</v>
      </c>
      <c r="C12" s="3"/>
      <c r="D12" s="31">
        <v>-1.13</v>
      </c>
      <c r="E12" s="3"/>
      <c r="H12" s="13">
        <v>-0.31</v>
      </c>
      <c r="L12" s="13">
        <v>-1.32</v>
      </c>
      <c r="P12" s="13">
        <v>-1.19</v>
      </c>
      <c r="T12" s="9">
        <v>0.15</v>
      </c>
    </row>
    <row r="13" spans="1:20" ht="15">
      <c r="A13" t="s">
        <v>1184</v>
      </c>
      <c r="C13" s="3"/>
      <c r="D13" s="21">
        <v>0.6899999999999998</v>
      </c>
      <c r="E13" s="3"/>
      <c r="H13" s="13">
        <v>-0.09</v>
      </c>
      <c r="L13" s="9">
        <v>1.1400000000000001</v>
      </c>
      <c r="P13" s="13">
        <v>-0.51</v>
      </c>
      <c r="T13" s="13">
        <v>-0.88</v>
      </c>
    </row>
    <row r="14" spans="1:20" ht="15">
      <c r="A14" t="s">
        <v>1757</v>
      </c>
      <c r="C14" s="3"/>
      <c r="D14" s="3" t="s">
        <v>113</v>
      </c>
      <c r="E14" s="3"/>
      <c r="H14" t="s">
        <v>113</v>
      </c>
      <c r="L14" t="s">
        <v>113</v>
      </c>
      <c r="P14" s="13">
        <v>-0.01</v>
      </c>
      <c r="T14" s="9">
        <v>0.04</v>
      </c>
    </row>
    <row r="15" spans="1:20" ht="15">
      <c r="A15" t="s">
        <v>820</v>
      </c>
      <c r="C15" s="3"/>
      <c r="D15" s="3" t="s">
        <v>113</v>
      </c>
      <c r="E15" s="3"/>
      <c r="H15" t="s">
        <v>113</v>
      </c>
      <c r="L15" t="s">
        <v>113</v>
      </c>
      <c r="P15" t="s">
        <v>113</v>
      </c>
      <c r="T15" s="13">
        <v>-0.02</v>
      </c>
    </row>
    <row r="17" spans="1:20" ht="15">
      <c r="A17" t="s">
        <v>1758</v>
      </c>
      <c r="C17" s="3"/>
      <c r="D17" s="31">
        <v>-0.38</v>
      </c>
      <c r="E17" s="3"/>
      <c r="H17" s="9">
        <v>0.02</v>
      </c>
      <c r="L17" s="9">
        <v>0.07000000000000002</v>
      </c>
      <c r="P17" s="13">
        <v>-1.22</v>
      </c>
      <c r="T17" s="13">
        <v>-0.17</v>
      </c>
    </row>
    <row r="19" ht="15">
      <c r="A19" s="3" t="s">
        <v>2122</v>
      </c>
    </row>
    <row r="20" spans="1:20" ht="15">
      <c r="A20" t="s">
        <v>1767</v>
      </c>
      <c r="C20" s="3"/>
      <c r="D20" s="31">
        <v>-0.01</v>
      </c>
      <c r="E20" s="3"/>
      <c r="H20" s="13">
        <v>-0.37</v>
      </c>
      <c r="L20" t="s">
        <v>113</v>
      </c>
      <c r="P20" s="13">
        <v>-0.28</v>
      </c>
      <c r="T20" s="13">
        <v>-0.37</v>
      </c>
    </row>
    <row r="21" spans="1:20" ht="15">
      <c r="A21" t="s">
        <v>1768</v>
      </c>
      <c r="C21" s="3"/>
      <c r="D21" s="31">
        <v>-0.24</v>
      </c>
      <c r="E21" s="3"/>
      <c r="H21" s="13">
        <v>-0.13</v>
      </c>
      <c r="L21" s="13">
        <v>-0.58</v>
      </c>
      <c r="P21" s="13">
        <v>-0.38</v>
      </c>
      <c r="T21" t="s">
        <v>113</v>
      </c>
    </row>
    <row r="23" spans="1:20" ht="15">
      <c r="A23" t="s">
        <v>2122</v>
      </c>
      <c r="C23" s="3"/>
      <c r="D23" s="31">
        <v>-0.25</v>
      </c>
      <c r="E23" s="3"/>
      <c r="H23" s="13">
        <v>-0.5</v>
      </c>
      <c r="L23" s="13">
        <v>-0.58</v>
      </c>
      <c r="P23" s="13">
        <v>-0.66</v>
      </c>
      <c r="T23" s="13">
        <v>-0.37</v>
      </c>
    </row>
    <row r="25" ht="15">
      <c r="A25" s="3" t="s">
        <v>2123</v>
      </c>
    </row>
    <row r="26" spans="1:20" ht="15">
      <c r="A26" t="s">
        <v>2124</v>
      </c>
      <c r="C26" s="3"/>
      <c r="D26" s="3" t="s">
        <v>113</v>
      </c>
      <c r="E26" s="3"/>
      <c r="H26" s="9">
        <v>0.01</v>
      </c>
      <c r="L26" s="13">
        <v>-0.07000000000000002</v>
      </c>
      <c r="P26" s="13">
        <v>-0.04</v>
      </c>
      <c r="T26" s="13">
        <v>-0.04</v>
      </c>
    </row>
    <row r="27" spans="1:20" ht="15">
      <c r="A27" t="s">
        <v>1771</v>
      </c>
      <c r="C27" s="3"/>
      <c r="D27" s="21">
        <v>0.56</v>
      </c>
      <c r="E27" s="3"/>
      <c r="H27" t="s">
        <v>113</v>
      </c>
      <c r="L27" s="9">
        <v>0.06</v>
      </c>
      <c r="P27" t="s">
        <v>113</v>
      </c>
      <c r="T27" t="s">
        <v>113</v>
      </c>
    </row>
    <row r="28" spans="1:20" ht="15">
      <c r="A28" t="s">
        <v>2125</v>
      </c>
      <c r="C28" s="3"/>
      <c r="D28" s="21">
        <v>0.03</v>
      </c>
      <c r="E28" s="3"/>
      <c r="H28" s="9">
        <v>0.02</v>
      </c>
      <c r="L28" s="9">
        <v>0.03</v>
      </c>
      <c r="P28" s="9">
        <v>0.03</v>
      </c>
      <c r="T28" s="9">
        <v>0.06</v>
      </c>
    </row>
    <row r="29" spans="1:20" ht="15">
      <c r="A29" s="16" t="s">
        <v>2126</v>
      </c>
      <c r="C29" s="3"/>
      <c r="D29" s="31">
        <v>-0.01</v>
      </c>
      <c r="E29" s="3"/>
      <c r="H29" s="9">
        <v>0.01</v>
      </c>
      <c r="L29" s="9">
        <v>0.02</v>
      </c>
      <c r="P29" t="s">
        <v>113</v>
      </c>
      <c r="T29" t="s">
        <v>113</v>
      </c>
    </row>
    <row r="31" spans="1:20" ht="15">
      <c r="A31" t="s">
        <v>2127</v>
      </c>
      <c r="C31" s="3"/>
      <c r="D31" s="21">
        <v>0.58</v>
      </c>
      <c r="E31" s="3"/>
      <c r="H31" s="9">
        <v>0.04</v>
      </c>
      <c r="L31" s="9">
        <v>0.04</v>
      </c>
      <c r="P31" s="13">
        <v>-0.01</v>
      </c>
      <c r="T31" s="9">
        <v>0.02</v>
      </c>
    </row>
    <row r="33" spans="1:20" ht="15">
      <c r="A33" t="s">
        <v>2128</v>
      </c>
      <c r="C33" s="27">
        <v>4.69</v>
      </c>
      <c r="D33" s="27"/>
      <c r="E33" s="3"/>
      <c r="G33" s="6">
        <v>4.74</v>
      </c>
      <c r="H33" s="6"/>
      <c r="K33" s="6">
        <v>5.18</v>
      </c>
      <c r="L33" s="6"/>
      <c r="O33" s="6">
        <v>5.65</v>
      </c>
      <c r="P33" s="6"/>
      <c r="S33" s="6">
        <v>7.54</v>
      </c>
      <c r="T33" s="6"/>
    </row>
    <row r="35" spans="1:20" ht="15">
      <c r="A35" s="3" t="s">
        <v>2129</v>
      </c>
      <c r="C35" s="27">
        <v>3.83</v>
      </c>
      <c r="D35" s="27"/>
      <c r="E35" s="3"/>
      <c r="G35" s="6">
        <v>4.4</v>
      </c>
      <c r="H35" s="6"/>
      <c r="K35" s="6">
        <v>4.6</v>
      </c>
      <c r="L35" s="6"/>
      <c r="O35" s="6">
        <v>3.99</v>
      </c>
      <c r="P35" s="6"/>
      <c r="S35" s="6">
        <v>6.97</v>
      </c>
      <c r="T35" s="6"/>
    </row>
    <row r="36" spans="1:20" ht="15">
      <c r="A36" s="3" t="s">
        <v>2130</v>
      </c>
      <c r="C36" s="3"/>
      <c r="D36" s="3" t="s">
        <v>2131</v>
      </c>
      <c r="E36" s="3" t="s">
        <v>82</v>
      </c>
      <c r="H36" t="s">
        <v>2132</v>
      </c>
      <c r="L36" t="s">
        <v>2133</v>
      </c>
      <c r="P36" t="s">
        <v>2134</v>
      </c>
      <c r="Q36" t="s">
        <v>82</v>
      </c>
      <c r="T36" t="s">
        <v>2135</v>
      </c>
    </row>
    <row r="37" ht="15">
      <c r="A37" s="3" t="s">
        <v>2136</v>
      </c>
    </row>
    <row r="38" spans="1:20" ht="15">
      <c r="A38" t="s">
        <v>2137</v>
      </c>
      <c r="C38" s="3"/>
      <c r="D38" s="20">
        <v>55504</v>
      </c>
      <c r="E38" s="3"/>
      <c r="H38" s="11">
        <v>71232</v>
      </c>
      <c r="L38" s="11">
        <v>74859</v>
      </c>
      <c r="P38" s="11">
        <v>76259</v>
      </c>
      <c r="T38" s="11">
        <v>75422</v>
      </c>
    </row>
    <row r="39" spans="1:20" ht="15">
      <c r="A39" t="s">
        <v>1222</v>
      </c>
      <c r="C39" s="3"/>
      <c r="D39" s="20">
        <v>38136</v>
      </c>
      <c r="E39" s="3"/>
      <c r="H39" s="11">
        <v>70510</v>
      </c>
      <c r="L39" s="11">
        <v>71721</v>
      </c>
      <c r="P39" s="11">
        <v>76997</v>
      </c>
      <c r="T39" s="11">
        <v>76662</v>
      </c>
    </row>
    <row r="40" ht="15">
      <c r="A40" s="3" t="s">
        <v>2138</v>
      </c>
    </row>
    <row r="41" spans="1:20" ht="15">
      <c r="A41" t="s">
        <v>541</v>
      </c>
      <c r="C41" s="18">
        <v>251571</v>
      </c>
      <c r="D41" s="18"/>
      <c r="E41" s="3"/>
      <c r="G41" s="10">
        <v>364188</v>
      </c>
      <c r="H41" s="10"/>
      <c r="K41" s="10">
        <v>397741</v>
      </c>
      <c r="L41" s="10"/>
      <c r="O41" s="10">
        <v>534240</v>
      </c>
      <c r="P41" s="10"/>
      <c r="S41" s="10">
        <v>611084</v>
      </c>
      <c r="T41" s="10"/>
    </row>
    <row r="42" spans="1:20" ht="15">
      <c r="A42" t="s">
        <v>1222</v>
      </c>
      <c r="C42" s="18">
        <v>178901</v>
      </c>
      <c r="D42" s="18"/>
      <c r="E42" s="3"/>
      <c r="G42" s="10">
        <v>333954</v>
      </c>
      <c r="H42" s="10"/>
      <c r="K42" s="10">
        <v>371728</v>
      </c>
      <c r="L42" s="10"/>
      <c r="O42" s="10">
        <v>434952</v>
      </c>
      <c r="P42" s="10"/>
      <c r="S42" s="10">
        <v>578016</v>
      </c>
      <c r="T42" s="10"/>
    </row>
    <row r="43" ht="15">
      <c r="A43" s="3" t="s">
        <v>2139</v>
      </c>
    </row>
    <row r="44" spans="1:20" ht="15">
      <c r="A44" t="s">
        <v>2140</v>
      </c>
      <c r="C44" s="3"/>
      <c r="D44" s="3" t="s">
        <v>2141</v>
      </c>
      <c r="E44" s="3"/>
      <c r="H44" t="s">
        <v>2142</v>
      </c>
      <c r="L44" t="s">
        <v>2143</v>
      </c>
      <c r="P44" t="s">
        <v>1389</v>
      </c>
      <c r="T44" t="s">
        <v>2144</v>
      </c>
    </row>
    <row r="45" spans="1:20" ht="15">
      <c r="A45" t="s">
        <v>2145</v>
      </c>
      <c r="C45" s="3"/>
      <c r="D45" s="3" t="s">
        <v>2146</v>
      </c>
      <c r="E45" s="3"/>
      <c r="H45" t="s">
        <v>2147</v>
      </c>
      <c r="L45" t="s">
        <v>2148</v>
      </c>
      <c r="P45" t="s">
        <v>2149</v>
      </c>
      <c r="T45" t="s">
        <v>1598</v>
      </c>
    </row>
    <row r="46" spans="1:20" ht="15">
      <c r="A46" t="s">
        <v>2150</v>
      </c>
      <c r="C46" s="3"/>
      <c r="D46" s="3" t="s">
        <v>2151</v>
      </c>
      <c r="E46" s="3"/>
      <c r="H46" t="s">
        <v>2152</v>
      </c>
      <c r="L46" t="s">
        <v>2153</v>
      </c>
      <c r="P46" t="s">
        <v>2154</v>
      </c>
      <c r="T46" t="s">
        <v>2155</v>
      </c>
    </row>
    <row r="47" spans="1:21" ht="15">
      <c r="A47" t="s">
        <v>2156</v>
      </c>
      <c r="C47" s="3"/>
      <c r="D47" s="3" t="s">
        <v>2157</v>
      </c>
      <c r="E47" s="3" t="s">
        <v>82</v>
      </c>
      <c r="H47" t="s">
        <v>2158</v>
      </c>
      <c r="L47" t="s">
        <v>2159</v>
      </c>
      <c r="P47" t="s">
        <v>2160</v>
      </c>
      <c r="Q47" t="s">
        <v>82</v>
      </c>
      <c r="T47" t="s">
        <v>2161</v>
      </c>
      <c r="U47" t="s">
        <v>82</v>
      </c>
    </row>
  </sheetData>
  <sheetProtection selectLockedCells="1" selectUnlockedCells="1"/>
  <mergeCells count="32">
    <mergeCell ref="A2:F2"/>
    <mergeCell ref="C5:T5"/>
    <mergeCell ref="C6:D6"/>
    <mergeCell ref="G6:H6"/>
    <mergeCell ref="K6:L6"/>
    <mergeCell ref="O6:P6"/>
    <mergeCell ref="S6:T6"/>
    <mergeCell ref="C8:D8"/>
    <mergeCell ref="G8:H8"/>
    <mergeCell ref="K8:L8"/>
    <mergeCell ref="O8:P8"/>
    <mergeCell ref="S8:T8"/>
    <mergeCell ref="C33:D33"/>
    <mergeCell ref="G33:H33"/>
    <mergeCell ref="K33:L33"/>
    <mergeCell ref="O33:P33"/>
    <mergeCell ref="S33:T33"/>
    <mergeCell ref="C35:D35"/>
    <mergeCell ref="G35:H35"/>
    <mergeCell ref="K35:L35"/>
    <mergeCell ref="O35:P35"/>
    <mergeCell ref="S35:T35"/>
    <mergeCell ref="C41:D41"/>
    <mergeCell ref="G41:H41"/>
    <mergeCell ref="K41:L41"/>
    <mergeCell ref="O41:P41"/>
    <mergeCell ref="S41:T41"/>
    <mergeCell ref="C42:D42"/>
    <mergeCell ref="G42:H42"/>
    <mergeCell ref="K42:L42"/>
    <mergeCell ref="O42:P42"/>
    <mergeCell ref="S42:T42"/>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2162</v>
      </c>
      <c r="B2" s="1"/>
      <c r="C2" s="1"/>
      <c r="D2" s="1"/>
      <c r="E2" s="1"/>
      <c r="F2" s="1"/>
    </row>
    <row r="5" spans="3:32" ht="15">
      <c r="C5" s="1" t="s">
        <v>2163</v>
      </c>
      <c r="D5" s="1"/>
      <c r="E5" s="1"/>
      <c r="F5" s="1"/>
      <c r="G5" s="1"/>
      <c r="H5" s="1"/>
      <c r="I5" s="1"/>
      <c r="J5" s="1"/>
      <c r="K5" s="1"/>
      <c r="L5" s="1"/>
      <c r="M5" s="1"/>
      <c r="N5" s="1"/>
      <c r="O5" s="1"/>
      <c r="P5" s="1"/>
      <c r="S5" s="1" t="s">
        <v>2164</v>
      </c>
      <c r="T5" s="1"/>
      <c r="U5" s="1"/>
      <c r="V5" s="1"/>
      <c r="W5" s="1"/>
      <c r="X5" s="1"/>
      <c r="Y5" s="1"/>
      <c r="Z5" s="1"/>
      <c r="AA5" s="1"/>
      <c r="AB5" s="1"/>
      <c r="AC5" s="1"/>
      <c r="AD5" s="1"/>
      <c r="AE5" s="1"/>
      <c r="AF5" s="1"/>
    </row>
    <row r="6" spans="1:32" ht="15">
      <c r="A6" s="8" t="s">
        <v>1725</v>
      </c>
      <c r="C6" s="1" t="s">
        <v>2165</v>
      </c>
      <c r="D6" s="1"/>
      <c r="G6" s="1" t="s">
        <v>2166</v>
      </c>
      <c r="H6" s="1"/>
      <c r="K6" s="1" t="s">
        <v>2167</v>
      </c>
      <c r="L6" s="1"/>
      <c r="O6" s="1" t="s">
        <v>2168</v>
      </c>
      <c r="P6" s="1"/>
      <c r="S6" s="1" t="s">
        <v>2165</v>
      </c>
      <c r="T6" s="1"/>
      <c r="W6" s="1" t="s">
        <v>2166</v>
      </c>
      <c r="X6" s="1"/>
      <c r="AA6" s="1" t="s">
        <v>2167</v>
      </c>
      <c r="AB6" s="1"/>
      <c r="AE6" s="1" t="s">
        <v>2168</v>
      </c>
      <c r="AF6" s="1"/>
    </row>
    <row r="7" ht="15">
      <c r="A7" s="3" t="s">
        <v>2169</v>
      </c>
    </row>
    <row r="8" spans="1:32" ht="15">
      <c r="A8" t="s">
        <v>800</v>
      </c>
      <c r="C8" s="18">
        <v>2278</v>
      </c>
      <c r="D8" s="18"/>
      <c r="E8" s="3"/>
      <c r="G8" s="18">
        <v>5664</v>
      </c>
      <c r="H8" s="18"/>
      <c r="I8" s="3"/>
      <c r="K8" s="18">
        <v>9525</v>
      </c>
      <c r="L8" s="18"/>
      <c r="M8" s="3"/>
      <c r="O8" s="18">
        <v>9346</v>
      </c>
      <c r="P8" s="18"/>
      <c r="Q8" s="3"/>
      <c r="S8" s="10">
        <v>11179</v>
      </c>
      <c r="T8" s="10"/>
      <c r="W8" s="10">
        <v>13170</v>
      </c>
      <c r="X8" s="10"/>
      <c r="AA8" s="10">
        <v>12890</v>
      </c>
      <c r="AB8" s="10"/>
      <c r="AE8" s="10">
        <v>13246</v>
      </c>
      <c r="AF8" s="10"/>
    </row>
    <row r="9" spans="1:32" ht="15">
      <c r="A9" t="s">
        <v>817</v>
      </c>
      <c r="C9" s="3"/>
      <c r="D9" s="22">
        <v>-755</v>
      </c>
      <c r="E9" s="3"/>
      <c r="G9" s="3"/>
      <c r="H9" s="22">
        <v>-976</v>
      </c>
      <c r="I9" s="3"/>
      <c r="K9" s="3"/>
      <c r="L9" s="20">
        <v>551</v>
      </c>
      <c r="M9" s="3"/>
      <c r="O9" s="3"/>
      <c r="P9" s="20">
        <v>4323</v>
      </c>
      <c r="Q9" s="3"/>
      <c r="T9" s="11">
        <v>6333</v>
      </c>
      <c r="X9" s="11">
        <v>7964</v>
      </c>
      <c r="AB9" s="11">
        <v>7556</v>
      </c>
      <c r="AF9" s="11">
        <v>8043</v>
      </c>
    </row>
    <row r="10" spans="1:32" ht="15">
      <c r="A10" t="s">
        <v>821</v>
      </c>
      <c r="C10" s="18">
        <v>2076</v>
      </c>
      <c r="D10" s="18"/>
      <c r="E10" s="3"/>
      <c r="G10" s="18">
        <v>1285</v>
      </c>
      <c r="H10" s="18"/>
      <c r="I10" s="3"/>
      <c r="K10" s="23">
        <v>-5268</v>
      </c>
      <c r="L10" s="23"/>
      <c r="M10" s="3"/>
      <c r="O10" s="23">
        <v>-18936</v>
      </c>
      <c r="P10" s="23"/>
      <c r="Q10" s="3"/>
      <c r="S10" s="14">
        <v>-18439</v>
      </c>
      <c r="T10" s="14"/>
      <c r="W10" s="10">
        <v>3289</v>
      </c>
      <c r="X10" s="10"/>
      <c r="AA10" s="10">
        <v>8574</v>
      </c>
      <c r="AB10" s="10"/>
      <c r="AE10" s="10">
        <v>7752</v>
      </c>
      <c r="AF10" s="10"/>
    </row>
    <row r="11" spans="1:32" ht="15">
      <c r="A11" t="s">
        <v>1759</v>
      </c>
      <c r="C11" s="27">
        <v>0.05</v>
      </c>
      <c r="D11" s="27"/>
      <c r="E11" s="3"/>
      <c r="G11" s="27">
        <v>0.03</v>
      </c>
      <c r="H11" s="27"/>
      <c r="I11" s="3"/>
      <c r="K11" s="28">
        <v>-0.09</v>
      </c>
      <c r="L11" s="28"/>
      <c r="M11" s="3"/>
      <c r="O11" s="28">
        <v>-0.27</v>
      </c>
      <c r="P11" s="28"/>
      <c r="Q11" s="3"/>
      <c r="S11" s="15">
        <v>-0.26</v>
      </c>
      <c r="T11" s="15"/>
      <c r="W11" s="6">
        <v>0.05</v>
      </c>
      <c r="X11" s="6"/>
      <c r="AA11" s="6">
        <v>0.12</v>
      </c>
      <c r="AB11" s="6"/>
      <c r="AE11" s="6">
        <v>0.11</v>
      </c>
      <c r="AF11" s="6"/>
    </row>
    <row r="12" spans="1:32" ht="15">
      <c r="A12" t="s">
        <v>1761</v>
      </c>
      <c r="C12" s="3"/>
      <c r="D12" s="20">
        <v>42706</v>
      </c>
      <c r="E12" s="3"/>
      <c r="G12" s="3"/>
      <c r="H12" s="20">
        <v>49805</v>
      </c>
      <c r="I12" s="3"/>
      <c r="K12" s="3"/>
      <c r="L12" s="20">
        <v>61221</v>
      </c>
      <c r="M12" s="3"/>
      <c r="O12" s="3"/>
      <c r="P12" s="20">
        <v>69395</v>
      </c>
      <c r="Q12" s="3"/>
      <c r="T12" s="11">
        <v>69924</v>
      </c>
      <c r="X12" s="11">
        <v>71218</v>
      </c>
      <c r="AB12" s="11">
        <v>71217</v>
      </c>
      <c r="AF12" s="11">
        <v>71507</v>
      </c>
    </row>
  </sheetData>
  <sheetProtection selectLockedCells="1" selectUnlockedCells="1"/>
  <mergeCells count="35">
    <mergeCell ref="A2:F2"/>
    <mergeCell ref="C5:P5"/>
    <mergeCell ref="S5:AF5"/>
    <mergeCell ref="C6:D6"/>
    <mergeCell ref="G6:H6"/>
    <mergeCell ref="K6:L6"/>
    <mergeCell ref="O6:P6"/>
    <mergeCell ref="S6:T6"/>
    <mergeCell ref="W6:X6"/>
    <mergeCell ref="AA6:AB6"/>
    <mergeCell ref="AE6:AF6"/>
    <mergeCell ref="C8:D8"/>
    <mergeCell ref="G8:H8"/>
    <mergeCell ref="K8:L8"/>
    <mergeCell ref="O8:P8"/>
    <mergeCell ref="S8:T8"/>
    <mergeCell ref="W8:X8"/>
    <mergeCell ref="AA8:AB8"/>
    <mergeCell ref="AE8:AF8"/>
    <mergeCell ref="C10:D10"/>
    <mergeCell ref="G10:H10"/>
    <mergeCell ref="K10:L10"/>
    <mergeCell ref="O10:P10"/>
    <mergeCell ref="S10:T10"/>
    <mergeCell ref="W10:X10"/>
    <mergeCell ref="AA10:AB10"/>
    <mergeCell ref="AE10:AF10"/>
    <mergeCell ref="C11:D11"/>
    <mergeCell ref="G11:H11"/>
    <mergeCell ref="K11:L11"/>
    <mergeCell ref="O11:P11"/>
    <mergeCell ref="S11:T11"/>
    <mergeCell ref="W11:X11"/>
    <mergeCell ref="AA11:AB11"/>
    <mergeCell ref="AE11:AF11"/>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W26"/>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2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2170</v>
      </c>
      <c r="B2" s="1"/>
      <c r="C2" s="1"/>
      <c r="D2" s="1"/>
      <c r="E2" s="1"/>
      <c r="F2" s="1"/>
    </row>
    <row r="5" spans="1:22" ht="39.75" customHeight="1">
      <c r="A5" s="19" t="s">
        <v>755</v>
      </c>
      <c r="E5" s="17" t="s">
        <v>2171</v>
      </c>
      <c r="F5" s="17"/>
      <c r="I5" s="17" t="s">
        <v>2172</v>
      </c>
      <c r="J5" s="17"/>
      <c r="M5" s="7"/>
      <c r="N5" s="7"/>
      <c r="Q5" s="7"/>
      <c r="R5" s="7"/>
      <c r="U5" s="17" t="s">
        <v>2173</v>
      </c>
      <c r="V5" s="17"/>
    </row>
    <row r="6" spans="1:15" ht="39.75" customHeight="1">
      <c r="A6" t="s">
        <v>687</v>
      </c>
      <c r="C6" t="s">
        <v>2174</v>
      </c>
      <c r="E6" s="17" t="s">
        <v>2175</v>
      </c>
      <c r="F6" s="17"/>
      <c r="J6" s="17" t="s">
        <v>2176</v>
      </c>
      <c r="K6" s="17"/>
      <c r="N6" s="17" t="s">
        <v>2177</v>
      </c>
      <c r="O6" s="17"/>
    </row>
    <row r="7" ht="15">
      <c r="A7" s="3" t="s">
        <v>2178</v>
      </c>
    </row>
    <row r="8" spans="1:22" ht="15">
      <c r="A8" t="s">
        <v>2179</v>
      </c>
      <c r="C8" t="s">
        <v>2180</v>
      </c>
      <c r="F8" s="11">
        <v>409</v>
      </c>
      <c r="J8" s="11">
        <v>12252</v>
      </c>
      <c r="N8" s="11">
        <v>32</v>
      </c>
      <c r="R8" s="12">
        <v>-12284</v>
      </c>
      <c r="V8" t="s">
        <v>113</v>
      </c>
    </row>
    <row r="9" spans="3:22" ht="15">
      <c r="C9" t="s">
        <v>2181</v>
      </c>
      <c r="F9" t="s">
        <v>113</v>
      </c>
      <c r="J9" t="s">
        <v>113</v>
      </c>
      <c r="N9" t="s">
        <v>113</v>
      </c>
      <c r="R9" t="s">
        <v>113</v>
      </c>
      <c r="V9" t="s">
        <v>113</v>
      </c>
    </row>
    <row r="10" spans="3:22" ht="15">
      <c r="C10" t="s">
        <v>2182</v>
      </c>
      <c r="F10" t="s">
        <v>113</v>
      </c>
      <c r="J10" t="s">
        <v>113</v>
      </c>
      <c r="N10" t="s">
        <v>113</v>
      </c>
      <c r="R10" t="s">
        <v>113</v>
      </c>
      <c r="V10" t="s">
        <v>113</v>
      </c>
    </row>
    <row r="11" spans="1:22" ht="15">
      <c r="A11" t="s">
        <v>871</v>
      </c>
      <c r="C11" t="s">
        <v>2183</v>
      </c>
      <c r="F11" t="s">
        <v>113</v>
      </c>
      <c r="J11" t="s">
        <v>113</v>
      </c>
      <c r="N11" t="s">
        <v>113</v>
      </c>
      <c r="R11" t="s">
        <v>113</v>
      </c>
      <c r="V11" t="s">
        <v>113</v>
      </c>
    </row>
    <row r="12" spans="1:22" ht="15">
      <c r="A12" t="s">
        <v>788</v>
      </c>
      <c r="C12" t="s">
        <v>2183</v>
      </c>
      <c r="F12" s="11">
        <v>909</v>
      </c>
      <c r="J12" s="11">
        <v>7640</v>
      </c>
      <c r="N12" s="11">
        <v>9555</v>
      </c>
      <c r="R12" s="12">
        <v>-3</v>
      </c>
      <c r="V12" s="11">
        <v>17192</v>
      </c>
    </row>
    <row r="13" spans="3:22" ht="15">
      <c r="C13" t="s">
        <v>2184</v>
      </c>
      <c r="F13" s="11">
        <v>1191</v>
      </c>
      <c r="J13" s="11">
        <v>10841</v>
      </c>
      <c r="N13" s="11">
        <v>324</v>
      </c>
      <c r="R13" s="12">
        <v>-11165</v>
      </c>
      <c r="V13" t="s">
        <v>113</v>
      </c>
    </row>
    <row r="14" spans="3:22" ht="15">
      <c r="C14" t="s">
        <v>2185</v>
      </c>
      <c r="F14" t="s">
        <v>113</v>
      </c>
      <c r="J14" s="11">
        <v>13175</v>
      </c>
      <c r="N14" s="11">
        <v>1719</v>
      </c>
      <c r="R14" s="12">
        <v>-2850</v>
      </c>
      <c r="V14" s="11">
        <v>12044</v>
      </c>
    </row>
    <row r="16" spans="1:23" ht="15">
      <c r="A16" s="3" t="s">
        <v>2186</v>
      </c>
      <c r="E16" s="3"/>
      <c r="F16" s="20">
        <v>2509</v>
      </c>
      <c r="G16" s="3"/>
      <c r="I16" s="3"/>
      <c r="J16" s="20">
        <v>43908</v>
      </c>
      <c r="K16" s="3"/>
      <c r="M16" s="3"/>
      <c r="N16" s="20">
        <v>11630</v>
      </c>
      <c r="O16" s="3"/>
      <c r="Q16" s="3"/>
      <c r="R16" s="22">
        <v>-26302</v>
      </c>
      <c r="S16" s="3"/>
      <c r="U16" s="3"/>
      <c r="V16" s="20">
        <v>29236</v>
      </c>
      <c r="W16" s="3"/>
    </row>
    <row r="18" ht="15">
      <c r="A18" s="3" t="s">
        <v>2187</v>
      </c>
    </row>
    <row r="19" spans="1:22" ht="15">
      <c r="A19" t="s">
        <v>2188</v>
      </c>
      <c r="C19" t="s">
        <v>2183</v>
      </c>
      <c r="F19" s="11">
        <v>1660</v>
      </c>
      <c r="J19" s="11">
        <v>17092</v>
      </c>
      <c r="N19" s="11">
        <v>80</v>
      </c>
      <c r="R19" s="12">
        <v>-17172</v>
      </c>
      <c r="V19" t="s">
        <v>113</v>
      </c>
    </row>
    <row r="20" spans="3:22" ht="15">
      <c r="C20" t="s">
        <v>2189</v>
      </c>
      <c r="F20" t="s">
        <v>113</v>
      </c>
      <c r="J20" s="11">
        <v>3482</v>
      </c>
      <c r="N20" t="s">
        <v>113</v>
      </c>
      <c r="R20" s="12">
        <v>-3482</v>
      </c>
      <c r="V20" t="s">
        <v>113</v>
      </c>
    </row>
    <row r="21" spans="1:22" ht="15">
      <c r="A21" t="s">
        <v>849</v>
      </c>
      <c r="C21" t="s">
        <v>2183</v>
      </c>
      <c r="F21" t="s">
        <v>113</v>
      </c>
      <c r="J21" s="11">
        <v>19617</v>
      </c>
      <c r="N21" s="11">
        <v>485</v>
      </c>
      <c r="R21" s="12">
        <v>-20102</v>
      </c>
      <c r="V21" t="s">
        <v>113</v>
      </c>
    </row>
    <row r="22" spans="3:22" ht="15">
      <c r="C22" t="s">
        <v>2190</v>
      </c>
      <c r="F22" t="s">
        <v>113</v>
      </c>
      <c r="J22" s="11">
        <v>174</v>
      </c>
      <c r="N22" t="s">
        <v>113</v>
      </c>
      <c r="R22" s="12">
        <v>-174</v>
      </c>
      <c r="V22" t="s">
        <v>113</v>
      </c>
    </row>
    <row r="23" spans="1:22" ht="15">
      <c r="A23" t="s">
        <v>1855</v>
      </c>
      <c r="C23" t="s">
        <v>2183</v>
      </c>
      <c r="F23" s="11">
        <v>1155</v>
      </c>
      <c r="J23" s="11">
        <v>14762</v>
      </c>
      <c r="N23" s="11">
        <v>46</v>
      </c>
      <c r="R23" s="12">
        <v>-14808</v>
      </c>
      <c r="V23" t="s">
        <v>113</v>
      </c>
    </row>
    <row r="24" spans="3:22" ht="15">
      <c r="C24" t="s">
        <v>2191</v>
      </c>
      <c r="F24" t="s">
        <v>113</v>
      </c>
      <c r="J24" s="11">
        <v>1665</v>
      </c>
      <c r="N24" t="s">
        <v>113</v>
      </c>
      <c r="R24" s="12">
        <v>-1665</v>
      </c>
      <c r="V24" t="s">
        <v>113</v>
      </c>
    </row>
    <row r="26" spans="1:23" ht="15">
      <c r="A26" s="3" t="s">
        <v>2192</v>
      </c>
      <c r="E26" s="18">
        <v>2815</v>
      </c>
      <c r="F26" s="18"/>
      <c r="G26" s="3"/>
      <c r="I26" s="18">
        <v>56792</v>
      </c>
      <c r="J26" s="18"/>
      <c r="K26" s="3"/>
      <c r="M26" s="18">
        <v>611</v>
      </c>
      <c r="N26" s="18"/>
      <c r="O26" s="3"/>
      <c r="Q26" s="23">
        <v>-57403</v>
      </c>
      <c r="R26" s="23"/>
      <c r="S26" s="3"/>
      <c r="U26" s="1" t="s">
        <v>154</v>
      </c>
      <c r="V26" s="1"/>
      <c r="W26" s="3"/>
    </row>
  </sheetData>
  <sheetProtection selectLockedCells="1" selectUnlockedCells="1"/>
  <mergeCells count="14">
    <mergeCell ref="A2:F2"/>
    <mergeCell ref="E5:F5"/>
    <mergeCell ref="I5:J5"/>
    <mergeCell ref="M5:N5"/>
    <mergeCell ref="Q5:R5"/>
    <mergeCell ref="U5:V5"/>
    <mergeCell ref="E6:F6"/>
    <mergeCell ref="J6:K6"/>
    <mergeCell ref="N6:O6"/>
    <mergeCell ref="E26:F26"/>
    <mergeCell ref="I26:J26"/>
    <mergeCell ref="M26:N26"/>
    <mergeCell ref="Q26:R26"/>
    <mergeCell ref="U26:V26"/>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1724</v>
      </c>
      <c r="B2" s="1"/>
      <c r="C2" s="1"/>
      <c r="D2" s="1"/>
      <c r="E2" s="1"/>
      <c r="F2" s="1"/>
    </row>
    <row r="5" spans="1:8" ht="39.75" customHeight="1">
      <c r="A5" s="19" t="s">
        <v>1725</v>
      </c>
      <c r="C5" s="5" t="s">
        <v>2193</v>
      </c>
      <c r="D5" s="5"/>
      <c r="G5" s="5" t="s">
        <v>1726</v>
      </c>
      <c r="H5" s="5"/>
    </row>
    <row r="6" spans="3:8" ht="15">
      <c r="C6" s="32" t="s">
        <v>55</v>
      </c>
      <c r="D6" s="32"/>
      <c r="G6" s="7"/>
      <c r="H6" s="7"/>
    </row>
    <row r="7" ht="15">
      <c r="A7" s="3" t="s">
        <v>1166</v>
      </c>
    </row>
    <row r="8" spans="1:8" ht="15">
      <c r="A8" t="s">
        <v>170</v>
      </c>
      <c r="C8" s="18">
        <v>115863</v>
      </c>
      <c r="D8" s="18"/>
      <c r="E8" s="3"/>
      <c r="G8" s="10">
        <v>105826</v>
      </c>
      <c r="H8" s="10"/>
    </row>
    <row r="9" spans="1:8" ht="15">
      <c r="A9" t="s">
        <v>1728</v>
      </c>
      <c r="C9" s="3"/>
      <c r="D9" s="20">
        <v>150</v>
      </c>
      <c r="E9" s="3"/>
      <c r="H9" s="11">
        <v>1408</v>
      </c>
    </row>
    <row r="10" ht="15">
      <c r="A10" t="s">
        <v>169</v>
      </c>
    </row>
    <row r="11" spans="1:8" ht="15">
      <c r="A11" s="3" t="s">
        <v>2194</v>
      </c>
      <c r="C11" s="3"/>
      <c r="D11" s="20">
        <v>50134</v>
      </c>
      <c r="E11" s="3"/>
      <c r="H11" s="11">
        <v>46096</v>
      </c>
    </row>
    <row r="12" spans="1:8" ht="15">
      <c r="A12" s="3" t="s">
        <v>2195</v>
      </c>
      <c r="C12" s="3"/>
      <c r="D12" s="3" t="s">
        <v>113</v>
      </c>
      <c r="E12" s="3"/>
      <c r="H12" s="11">
        <v>29236</v>
      </c>
    </row>
    <row r="14" spans="1:8" ht="15">
      <c r="A14" s="3" t="s">
        <v>2196</v>
      </c>
      <c r="C14" s="3"/>
      <c r="D14" s="20">
        <v>50134</v>
      </c>
      <c r="E14" s="3"/>
      <c r="H14" s="11">
        <v>75332</v>
      </c>
    </row>
    <row r="15" spans="1:8" ht="15">
      <c r="A15" t="s">
        <v>2197</v>
      </c>
      <c r="C15" s="3"/>
      <c r="D15" s="20">
        <v>13095</v>
      </c>
      <c r="E15" s="3"/>
      <c r="H15" t="s">
        <v>113</v>
      </c>
    </row>
    <row r="16" spans="1:8" ht="15">
      <c r="A16" t="s">
        <v>1169</v>
      </c>
      <c r="C16" s="3"/>
      <c r="D16" s="20">
        <v>658</v>
      </c>
      <c r="E16" s="3"/>
      <c r="H16" s="11">
        <v>396</v>
      </c>
    </row>
    <row r="17" spans="1:8" ht="15">
      <c r="A17" t="s">
        <v>174</v>
      </c>
      <c r="C17" s="3"/>
      <c r="D17" s="20">
        <v>1018</v>
      </c>
      <c r="E17" s="3"/>
      <c r="H17" s="11">
        <v>835</v>
      </c>
    </row>
    <row r="19" spans="1:8" ht="15">
      <c r="A19" s="3" t="s">
        <v>70</v>
      </c>
      <c r="C19" s="18">
        <v>180918</v>
      </c>
      <c r="D19" s="18"/>
      <c r="E19" s="3"/>
      <c r="G19" s="10">
        <v>183797</v>
      </c>
      <c r="H19" s="10"/>
    </row>
    <row r="21" spans="1:8" ht="15">
      <c r="A21" s="3" t="s">
        <v>1172</v>
      </c>
      <c r="C21" s="18">
        <v>4780</v>
      </c>
      <c r="D21" s="18"/>
      <c r="E21" s="3"/>
      <c r="G21" s="10">
        <v>4896</v>
      </c>
      <c r="H21" s="10"/>
    </row>
    <row r="22" ht="15">
      <c r="A22" t="s">
        <v>2198</v>
      </c>
    </row>
    <row r="23" ht="15">
      <c r="A23" s="3" t="s">
        <v>1737</v>
      </c>
    </row>
    <row r="24" spans="1:8" ht="15">
      <c r="A24" t="s">
        <v>1738</v>
      </c>
      <c r="C24" s="3"/>
      <c r="D24" s="3" t="s">
        <v>113</v>
      </c>
      <c r="E24" s="3"/>
      <c r="H24" t="s">
        <v>113</v>
      </c>
    </row>
    <row r="25" spans="1:8" ht="15">
      <c r="A25" s="3" t="s">
        <v>2199</v>
      </c>
      <c r="C25" s="3"/>
      <c r="D25" s="20">
        <v>371</v>
      </c>
      <c r="E25" s="3"/>
      <c r="H25" s="11">
        <v>381</v>
      </c>
    </row>
    <row r="26" spans="1:8" ht="15">
      <c r="A26" t="s">
        <v>1740</v>
      </c>
      <c r="C26" s="3"/>
      <c r="D26" s="20">
        <v>858421</v>
      </c>
      <c r="E26" s="3"/>
      <c r="H26" s="11">
        <v>862472</v>
      </c>
    </row>
    <row r="27" spans="1:8" ht="15">
      <c r="A27" t="s">
        <v>1741</v>
      </c>
      <c r="C27" s="3"/>
      <c r="D27" s="22">
        <v>-524658</v>
      </c>
      <c r="E27" s="3"/>
      <c r="H27" s="12">
        <v>-524644</v>
      </c>
    </row>
    <row r="28" spans="1:8" ht="15">
      <c r="A28" t="s">
        <v>535</v>
      </c>
      <c r="C28" s="3"/>
      <c r="D28" s="22">
        <v>-157996</v>
      </c>
      <c r="E28" s="3"/>
      <c r="H28" s="12">
        <v>-159308</v>
      </c>
    </row>
    <row r="30" spans="1:8" ht="15">
      <c r="A30" s="3" t="s">
        <v>1742</v>
      </c>
      <c r="C30" s="3"/>
      <c r="D30" s="20">
        <v>176138</v>
      </c>
      <c r="E30" s="3"/>
      <c r="H30" s="11">
        <v>178901</v>
      </c>
    </row>
    <row r="32" spans="1:8" ht="15">
      <c r="A32" s="3" t="s">
        <v>1743</v>
      </c>
      <c r="C32" s="18">
        <v>180918</v>
      </c>
      <c r="D32" s="18"/>
      <c r="E32" s="3"/>
      <c r="G32" s="10">
        <v>183797</v>
      </c>
      <c r="H32" s="10"/>
    </row>
    <row r="34" spans="1:8" ht="15">
      <c r="A34" s="3" t="s">
        <v>1744</v>
      </c>
      <c r="C34" s="27">
        <v>4.75</v>
      </c>
      <c r="D34" s="27"/>
      <c r="E34" s="3"/>
      <c r="G34" s="6">
        <v>4.69</v>
      </c>
      <c r="H34" s="6"/>
    </row>
  </sheetData>
  <sheetProtection selectLockedCells="1" selectUnlockedCells="1"/>
  <mergeCells count="15">
    <mergeCell ref="A2:F2"/>
    <mergeCell ref="C5:D5"/>
    <mergeCell ref="G5:H5"/>
    <mergeCell ref="C6:D6"/>
    <mergeCell ref="G6:H6"/>
    <mergeCell ref="C8:D8"/>
    <mergeCell ref="G8:H8"/>
    <mergeCell ref="C19:D19"/>
    <mergeCell ref="G19:H19"/>
    <mergeCell ref="C21:D21"/>
    <mergeCell ref="G21:H21"/>
    <mergeCell ref="C32:D32"/>
    <mergeCell ref="G32:H32"/>
    <mergeCell ref="C34:D34"/>
    <mergeCell ref="G34:H34"/>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H57"/>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1745</v>
      </c>
      <c r="B2" s="1"/>
      <c r="C2" s="1"/>
      <c r="D2" s="1"/>
      <c r="E2" s="1"/>
      <c r="F2" s="1"/>
    </row>
    <row r="5" spans="3:8" ht="39.75" customHeight="1">
      <c r="C5" s="5" t="s">
        <v>756</v>
      </c>
      <c r="D5" s="5"/>
      <c r="E5" s="5"/>
      <c r="F5" s="5"/>
      <c r="G5" s="5"/>
      <c r="H5" s="5"/>
    </row>
    <row r="6" spans="1:8" ht="15">
      <c r="A6" s="19" t="s">
        <v>1725</v>
      </c>
      <c r="C6" s="1" t="s">
        <v>51</v>
      </c>
      <c r="D6" s="1"/>
      <c r="G6" s="1" t="s">
        <v>52</v>
      </c>
      <c r="H6" s="1"/>
    </row>
    <row r="7" ht="15">
      <c r="A7" s="3" t="s">
        <v>800</v>
      </c>
    </row>
    <row r="8" ht="15">
      <c r="A8" t="s">
        <v>801</v>
      </c>
    </row>
    <row r="9" spans="1:8" ht="15">
      <c r="A9" t="s">
        <v>1747</v>
      </c>
      <c r="C9" s="18">
        <v>1311</v>
      </c>
      <c r="D9" s="18"/>
      <c r="E9" s="3"/>
      <c r="G9" s="10">
        <v>7738</v>
      </c>
      <c r="H9" s="10"/>
    </row>
    <row r="10" spans="1:8" ht="15">
      <c r="A10" t="s">
        <v>1748</v>
      </c>
      <c r="C10" s="3"/>
      <c r="D10" s="3" t="s">
        <v>113</v>
      </c>
      <c r="E10" s="3"/>
      <c r="H10" s="11">
        <v>813</v>
      </c>
    </row>
    <row r="11" spans="1:8" ht="15">
      <c r="A11" t="s">
        <v>1749</v>
      </c>
      <c r="C11" s="3"/>
      <c r="D11" s="20">
        <v>409</v>
      </c>
      <c r="E11" s="3"/>
      <c r="H11" s="11">
        <v>704</v>
      </c>
    </row>
    <row r="13" spans="1:8" ht="15">
      <c r="A13" s="3" t="s">
        <v>806</v>
      </c>
      <c r="C13" s="3"/>
      <c r="D13" s="20">
        <v>1720</v>
      </c>
      <c r="E13" s="3"/>
      <c r="H13" s="11">
        <v>9255</v>
      </c>
    </row>
    <row r="15" ht="15">
      <c r="A15" t="s">
        <v>807</v>
      </c>
    </row>
    <row r="16" spans="1:8" ht="15">
      <c r="A16" t="s">
        <v>1747</v>
      </c>
      <c r="C16" s="3"/>
      <c r="D16" s="20">
        <v>234</v>
      </c>
      <c r="E16" s="3"/>
      <c r="H16" s="11">
        <v>78</v>
      </c>
    </row>
    <row r="17" spans="1:8" ht="15">
      <c r="A17" t="s">
        <v>1749</v>
      </c>
      <c r="C17" s="3"/>
      <c r="D17" s="3" t="s">
        <v>113</v>
      </c>
      <c r="E17" s="3"/>
      <c r="H17" s="11">
        <v>13</v>
      </c>
    </row>
    <row r="19" spans="1:8" ht="15">
      <c r="A19" s="3" t="s">
        <v>1750</v>
      </c>
      <c r="C19" s="3"/>
      <c r="D19" s="20">
        <v>234</v>
      </c>
      <c r="E19" s="3"/>
      <c r="H19" s="11">
        <v>91</v>
      </c>
    </row>
    <row r="21" spans="1:8" ht="15">
      <c r="A21" s="3" t="s">
        <v>808</v>
      </c>
      <c r="C21" s="3"/>
      <c r="D21" s="20">
        <v>1954</v>
      </c>
      <c r="E21" s="3"/>
      <c r="H21" s="11">
        <v>9346</v>
      </c>
    </row>
    <row r="23" ht="15">
      <c r="A23" s="3" t="s">
        <v>1751</v>
      </c>
    </row>
    <row r="24" spans="1:8" ht="15">
      <c r="A24" t="s">
        <v>810</v>
      </c>
      <c r="C24" s="3"/>
      <c r="D24" s="3" t="s">
        <v>113</v>
      </c>
      <c r="E24" s="3"/>
      <c r="H24" s="11">
        <v>1990</v>
      </c>
    </row>
    <row r="25" ht="15">
      <c r="A25" t="s">
        <v>811</v>
      </c>
    </row>
    <row r="26" spans="1:8" ht="15">
      <c r="A26" t="s">
        <v>812</v>
      </c>
      <c r="C26" s="3"/>
      <c r="D26" s="20">
        <v>1307</v>
      </c>
      <c r="E26" s="3"/>
      <c r="H26" s="11">
        <v>1088</v>
      </c>
    </row>
    <row r="27" spans="1:8" ht="15">
      <c r="A27" t="s">
        <v>1752</v>
      </c>
      <c r="C27" s="3"/>
      <c r="D27" s="20">
        <v>104</v>
      </c>
      <c r="E27" s="3"/>
      <c r="H27" s="11">
        <v>306</v>
      </c>
    </row>
    <row r="29" spans="1:8" ht="15">
      <c r="A29" s="3" t="s">
        <v>814</v>
      </c>
      <c r="C29" s="3"/>
      <c r="D29" s="20">
        <v>1411</v>
      </c>
      <c r="E29" s="3"/>
      <c r="H29" s="11">
        <v>1394</v>
      </c>
    </row>
    <row r="30" spans="1:8" ht="15">
      <c r="A30" t="s">
        <v>815</v>
      </c>
      <c r="C30" s="3"/>
      <c r="D30" s="20">
        <v>830</v>
      </c>
      <c r="E30" s="3"/>
      <c r="H30" s="11">
        <v>1639</v>
      </c>
    </row>
    <row r="32" spans="1:8" ht="15">
      <c r="A32" s="3" t="s">
        <v>816</v>
      </c>
      <c r="C32" s="3"/>
      <c r="D32" s="20">
        <v>2241</v>
      </c>
      <c r="E32" s="3"/>
      <c r="H32" s="11">
        <v>5023</v>
      </c>
    </row>
    <row r="34" spans="1:8" ht="15">
      <c r="A34" s="3" t="s">
        <v>817</v>
      </c>
      <c r="C34" s="3"/>
      <c r="D34" s="22">
        <v>-287</v>
      </c>
      <c r="E34" s="3"/>
      <c r="H34" s="11">
        <v>4323</v>
      </c>
    </row>
    <row r="36" ht="15">
      <c r="A36" s="3" t="s">
        <v>2200</v>
      </c>
    </row>
    <row r="37" spans="1:8" ht="15">
      <c r="A37" t="s">
        <v>1747</v>
      </c>
      <c r="C37" s="3"/>
      <c r="D37" s="20">
        <v>235</v>
      </c>
      <c r="E37" s="3"/>
      <c r="H37" s="12">
        <v>-4488</v>
      </c>
    </row>
    <row r="38" spans="1:8" ht="15">
      <c r="A38" t="s">
        <v>1749</v>
      </c>
      <c r="C38" s="3"/>
      <c r="D38" s="20">
        <v>36</v>
      </c>
      <c r="E38" s="3"/>
      <c r="H38" t="s">
        <v>113</v>
      </c>
    </row>
    <row r="40" spans="1:8" ht="15">
      <c r="A40" s="3" t="s">
        <v>2201</v>
      </c>
      <c r="C40" s="3"/>
      <c r="D40" s="20">
        <v>271</v>
      </c>
      <c r="E40" s="3"/>
      <c r="H40" s="12">
        <v>-4488</v>
      </c>
    </row>
    <row r="42" ht="15">
      <c r="A42" s="3" t="s">
        <v>1184</v>
      </c>
    </row>
    <row r="43" spans="1:8" ht="15">
      <c r="A43" t="s">
        <v>1747</v>
      </c>
      <c r="C43" s="3"/>
      <c r="D43" s="22">
        <v>-7</v>
      </c>
      <c r="E43" s="3"/>
      <c r="H43" s="11">
        <v>3247</v>
      </c>
    </row>
    <row r="44" spans="1:8" ht="15">
      <c r="A44" t="s">
        <v>1748</v>
      </c>
      <c r="C44" s="3"/>
      <c r="D44" s="3" t="s">
        <v>113</v>
      </c>
      <c r="E44" s="3"/>
      <c r="H44" s="12">
        <v>-15510</v>
      </c>
    </row>
    <row r="45" spans="1:8" ht="15">
      <c r="A45" t="s">
        <v>1749</v>
      </c>
      <c r="C45" s="3"/>
      <c r="D45" s="20">
        <v>1320</v>
      </c>
      <c r="E45" s="3"/>
      <c r="H45" s="12">
        <v>-6387</v>
      </c>
    </row>
    <row r="46" spans="1:8" ht="15">
      <c r="A46" t="s">
        <v>1755</v>
      </c>
      <c r="C46" s="3"/>
      <c r="D46" s="3" t="s">
        <v>113</v>
      </c>
      <c r="E46" s="3"/>
      <c r="H46" s="12">
        <v>-117</v>
      </c>
    </row>
    <row r="48" spans="1:8" ht="15">
      <c r="A48" s="3" t="s">
        <v>1756</v>
      </c>
      <c r="C48" s="3"/>
      <c r="D48" s="20">
        <v>1313</v>
      </c>
      <c r="E48" s="3"/>
      <c r="H48" s="12">
        <v>-18767</v>
      </c>
    </row>
    <row r="50" spans="1:8" ht="15">
      <c r="A50" s="3" t="s">
        <v>819</v>
      </c>
      <c r="C50" s="3"/>
      <c r="D50" s="20">
        <v>1584</v>
      </c>
      <c r="E50" s="3"/>
      <c r="H50" s="12">
        <v>-23255</v>
      </c>
    </row>
    <row r="51" spans="1:8" ht="15">
      <c r="A51" s="3" t="s">
        <v>820</v>
      </c>
      <c r="C51" s="3"/>
      <c r="D51" s="22">
        <v>-2</v>
      </c>
      <c r="E51" s="3"/>
      <c r="H51" s="11">
        <v>4</v>
      </c>
    </row>
    <row r="53" spans="1:8" ht="15">
      <c r="A53" s="3" t="s">
        <v>821</v>
      </c>
      <c r="C53" s="18">
        <v>1299</v>
      </c>
      <c r="D53" s="18"/>
      <c r="E53" s="3"/>
      <c r="G53" s="14">
        <v>-18936</v>
      </c>
      <c r="H53" s="14"/>
    </row>
    <row r="55" spans="1:8" ht="15">
      <c r="A55" t="s">
        <v>1759</v>
      </c>
      <c r="C55" s="27">
        <v>0.03</v>
      </c>
      <c r="D55" s="27"/>
      <c r="E55" s="3"/>
      <c r="G55" s="15">
        <v>-0.27</v>
      </c>
      <c r="H55" s="15"/>
    </row>
    <row r="56" spans="1:8" ht="15">
      <c r="A56" t="s">
        <v>1760</v>
      </c>
      <c r="C56" s="1" t="s">
        <v>154</v>
      </c>
      <c r="D56" s="1"/>
      <c r="E56" s="3"/>
      <c r="G56" s="6">
        <v>0.125</v>
      </c>
      <c r="H56" s="6"/>
    </row>
    <row r="57" spans="1:8" ht="15">
      <c r="A57" t="s">
        <v>1761</v>
      </c>
      <c r="C57" s="3"/>
      <c r="D57" s="20">
        <v>37347</v>
      </c>
      <c r="E57" s="3"/>
      <c r="H57" s="11">
        <v>69395</v>
      </c>
    </row>
  </sheetData>
  <sheetProtection selectLockedCells="1" selectUnlockedCells="1"/>
  <mergeCells count="12">
    <mergeCell ref="A2:F2"/>
    <mergeCell ref="C5:H5"/>
    <mergeCell ref="C6:D6"/>
    <mergeCell ref="G6:H6"/>
    <mergeCell ref="C9:D9"/>
    <mergeCell ref="G9:H9"/>
    <mergeCell ref="C53:D53"/>
    <mergeCell ref="G53:H53"/>
    <mergeCell ref="C55:D55"/>
    <mergeCell ref="G55:H55"/>
    <mergeCell ref="C56:D56"/>
    <mergeCell ref="G56:H5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9" width="3.7109375" style="0" customWidth="1"/>
    <col min="10" max="11" width="8.7109375" style="0" customWidth="1"/>
    <col min="12" max="12" width="10.7109375" style="0" customWidth="1"/>
    <col min="13" max="13" width="4.7109375" style="0" customWidth="1"/>
    <col min="14" max="15" width="8.7109375" style="0" customWidth="1"/>
    <col min="16" max="16" width="10.7109375" style="0" customWidth="1"/>
    <col min="17" max="16384" width="8.7109375" style="0" customWidth="1"/>
  </cols>
  <sheetData>
    <row r="2" spans="1:6" ht="15">
      <c r="A2" s="1" t="s">
        <v>163</v>
      </c>
      <c r="B2" s="1"/>
      <c r="C2" s="1"/>
      <c r="D2" s="1"/>
      <c r="E2" s="1"/>
      <c r="F2" s="1"/>
    </row>
    <row r="5" spans="3:16" ht="39.75" customHeight="1">
      <c r="C5" s="1" t="s">
        <v>164</v>
      </c>
      <c r="D5" s="1"/>
      <c r="G5" s="5" t="s">
        <v>165</v>
      </c>
      <c r="H5" s="5"/>
      <c r="K5" s="5" t="s">
        <v>166</v>
      </c>
      <c r="L5" s="5"/>
      <c r="O5" s="5" t="s">
        <v>167</v>
      </c>
      <c r="P5" s="5"/>
    </row>
    <row r="6" ht="15">
      <c r="A6" s="3" t="s">
        <v>168</v>
      </c>
    </row>
    <row r="7" spans="1:16" ht="15">
      <c r="A7" t="s">
        <v>169</v>
      </c>
      <c r="C7" s="10">
        <v>335525</v>
      </c>
      <c r="D7" s="10"/>
      <c r="G7" s="10">
        <v>50134</v>
      </c>
      <c r="H7" s="10"/>
      <c r="K7" s="7" t="s">
        <v>154</v>
      </c>
      <c r="L7" s="7"/>
      <c r="O7" s="10">
        <v>385659</v>
      </c>
      <c r="P7" s="10"/>
    </row>
    <row r="8" spans="1:16" ht="15">
      <c r="A8" t="s">
        <v>170</v>
      </c>
      <c r="D8" s="11">
        <v>9836</v>
      </c>
      <c r="H8" s="11">
        <v>107674</v>
      </c>
      <c r="I8" t="s">
        <v>171</v>
      </c>
      <c r="L8" t="s">
        <v>172</v>
      </c>
      <c r="M8" t="s">
        <v>173</v>
      </c>
      <c r="P8" s="11">
        <v>115110</v>
      </c>
    </row>
    <row r="9" spans="1:16" ht="15">
      <c r="A9" t="s">
        <v>174</v>
      </c>
      <c r="D9" s="11">
        <v>9013</v>
      </c>
      <c r="H9" s="11">
        <v>14771</v>
      </c>
      <c r="L9" t="s">
        <v>113</v>
      </c>
      <c r="P9" s="11">
        <v>23784</v>
      </c>
    </row>
    <row r="11" spans="1:16" ht="15">
      <c r="A11" s="3" t="s">
        <v>70</v>
      </c>
      <c r="C11" s="10">
        <v>354374</v>
      </c>
      <c r="D11" s="10"/>
      <c r="G11" s="10">
        <v>172579</v>
      </c>
      <c r="H11" s="10"/>
      <c r="K11" s="14">
        <v>-2400</v>
      </c>
      <c r="L11" s="14"/>
      <c r="O11" s="10">
        <v>524553</v>
      </c>
      <c r="P11" s="10"/>
    </row>
    <row r="13" ht="15">
      <c r="A13" s="3" t="s">
        <v>175</v>
      </c>
    </row>
    <row r="14" spans="1:16" ht="15">
      <c r="A14" t="s">
        <v>176</v>
      </c>
      <c r="C14" s="10">
        <v>117593</v>
      </c>
      <c r="D14" s="10"/>
      <c r="G14" s="7" t="s">
        <v>154</v>
      </c>
      <c r="H14" s="7"/>
      <c r="K14" s="7" t="s">
        <v>154</v>
      </c>
      <c r="L14" s="7"/>
      <c r="O14" s="10">
        <v>117593</v>
      </c>
      <c r="P14" s="10"/>
    </row>
    <row r="15" spans="1:16" ht="15">
      <c r="A15" t="s">
        <v>177</v>
      </c>
      <c r="D15" s="11">
        <v>19540</v>
      </c>
      <c r="H15" t="s">
        <v>113</v>
      </c>
      <c r="L15" t="s">
        <v>113</v>
      </c>
      <c r="P15" s="11">
        <v>19540</v>
      </c>
    </row>
    <row r="16" spans="1:16" ht="15">
      <c r="A16" t="s">
        <v>178</v>
      </c>
      <c r="D16" s="11">
        <v>4270</v>
      </c>
      <c r="H16" s="11">
        <v>4780</v>
      </c>
      <c r="L16" t="s">
        <v>113</v>
      </c>
      <c r="P16" s="11">
        <v>9050</v>
      </c>
    </row>
    <row r="18" spans="1:16" ht="15">
      <c r="A18" s="3" t="s">
        <v>179</v>
      </c>
      <c r="D18" s="11">
        <v>141403</v>
      </c>
      <c r="H18" s="11">
        <v>4780</v>
      </c>
      <c r="L18" t="s">
        <v>113</v>
      </c>
      <c r="P18" s="11">
        <v>146183</v>
      </c>
    </row>
    <row r="19" spans="1:16" ht="15">
      <c r="A19" t="s">
        <v>180</v>
      </c>
      <c r="D19" s="11">
        <v>212971</v>
      </c>
      <c r="H19" s="11">
        <v>167799</v>
      </c>
      <c r="L19" t="s">
        <v>172</v>
      </c>
      <c r="M19" t="s">
        <v>173</v>
      </c>
      <c r="P19" s="11">
        <v>378370</v>
      </c>
    </row>
    <row r="21" spans="1:16" ht="15">
      <c r="A21" s="3" t="s">
        <v>181</v>
      </c>
      <c r="C21" s="10">
        <v>354374</v>
      </c>
      <c r="D21" s="10"/>
      <c r="G21" s="10">
        <v>172579</v>
      </c>
      <c r="H21" s="10"/>
      <c r="K21" s="14">
        <v>-2400</v>
      </c>
      <c r="L21" s="14"/>
      <c r="O21" s="10">
        <v>524553</v>
      </c>
      <c r="P21" s="10"/>
    </row>
    <row r="23" spans="1:16" ht="15">
      <c r="A23" s="3" t="s">
        <v>182</v>
      </c>
      <c r="D23" s="11">
        <v>14898</v>
      </c>
      <c r="H23" s="11">
        <v>36934</v>
      </c>
      <c r="L23" s="11">
        <v>11679</v>
      </c>
      <c r="M23" t="s">
        <v>183</v>
      </c>
      <c r="P23" s="11">
        <v>26577</v>
      </c>
    </row>
    <row r="25" spans="1:16" ht="15">
      <c r="A25" t="s">
        <v>184</v>
      </c>
      <c r="C25" s="6">
        <v>14.3</v>
      </c>
      <c r="D25" s="6"/>
      <c r="H25" s="9">
        <v>4.54</v>
      </c>
      <c r="L25" s="13">
        <v>-0.21</v>
      </c>
      <c r="O25" s="6">
        <v>14.24</v>
      </c>
      <c r="P25" s="6"/>
    </row>
  </sheetData>
  <sheetProtection selectLockedCells="1" selectUnlockedCells="1"/>
  <mergeCells count="23">
    <mergeCell ref="A2:F2"/>
    <mergeCell ref="C5:D5"/>
    <mergeCell ref="G5:H5"/>
    <mergeCell ref="K5:L5"/>
    <mergeCell ref="O5:P5"/>
    <mergeCell ref="C7:D7"/>
    <mergeCell ref="G7:H7"/>
    <mergeCell ref="K7:L7"/>
    <mergeCell ref="O7:P7"/>
    <mergeCell ref="C11:D11"/>
    <mergeCell ref="G11:H11"/>
    <mergeCell ref="K11:L11"/>
    <mergeCell ref="O11:P11"/>
    <mergeCell ref="C14:D14"/>
    <mergeCell ref="G14:H14"/>
    <mergeCell ref="K14:L14"/>
    <mergeCell ref="O14:P14"/>
    <mergeCell ref="C21:D21"/>
    <mergeCell ref="G21:H21"/>
    <mergeCell ref="K21:L21"/>
    <mergeCell ref="O21:P21"/>
    <mergeCell ref="C25:D25"/>
    <mergeCell ref="O25:P25"/>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1762</v>
      </c>
      <c r="B2" s="1"/>
      <c r="C2" s="1"/>
      <c r="D2" s="1"/>
      <c r="E2" s="1"/>
      <c r="F2" s="1"/>
    </row>
    <row r="5" spans="3:8" ht="39.75" customHeight="1">
      <c r="C5" s="5" t="s">
        <v>756</v>
      </c>
      <c r="D5" s="5"/>
      <c r="E5" s="5"/>
      <c r="F5" s="5"/>
      <c r="G5" s="5"/>
      <c r="H5" s="5"/>
    </row>
    <row r="6" spans="1:8" ht="15">
      <c r="A6" s="19" t="s">
        <v>1725</v>
      </c>
      <c r="C6" s="1" t="s">
        <v>51</v>
      </c>
      <c r="D6" s="1"/>
      <c r="G6" s="1" t="s">
        <v>52</v>
      </c>
      <c r="H6" s="1"/>
    </row>
    <row r="7" ht="15">
      <c r="A7" s="3" t="s">
        <v>1764</v>
      </c>
    </row>
    <row r="8" spans="1:8" ht="15">
      <c r="A8" t="s">
        <v>2202</v>
      </c>
      <c r="C8" s="23">
        <v>-287</v>
      </c>
      <c r="D8" s="23"/>
      <c r="E8" s="3"/>
      <c r="G8" s="10">
        <v>4323</v>
      </c>
      <c r="H8" s="10"/>
    </row>
    <row r="9" spans="1:8" ht="15">
      <c r="A9" t="s">
        <v>2200</v>
      </c>
      <c r="C9" s="3"/>
      <c r="D9" s="20">
        <v>271</v>
      </c>
      <c r="E9" s="3"/>
      <c r="H9" s="12">
        <v>-4488</v>
      </c>
    </row>
    <row r="10" spans="1:8" ht="15">
      <c r="A10" t="s">
        <v>1184</v>
      </c>
      <c r="C10" s="3"/>
      <c r="D10" s="20">
        <v>1313</v>
      </c>
      <c r="E10" s="3"/>
      <c r="H10" s="12">
        <v>-18767</v>
      </c>
    </row>
    <row r="11" spans="1:8" ht="15">
      <c r="A11" t="s">
        <v>1766</v>
      </c>
      <c r="C11" s="3"/>
      <c r="D11" s="20">
        <v>2</v>
      </c>
      <c r="E11" s="3"/>
      <c r="H11" s="12">
        <v>-4</v>
      </c>
    </row>
    <row r="13" spans="1:8" ht="15">
      <c r="A13" t="s">
        <v>821</v>
      </c>
      <c r="C13" s="3"/>
      <c r="D13" s="20">
        <v>1299</v>
      </c>
      <c r="E13" s="3"/>
      <c r="H13" s="12">
        <v>-18936</v>
      </c>
    </row>
    <row r="15" ht="15">
      <c r="A15" s="3" t="s">
        <v>1624</v>
      </c>
    </row>
    <row r="16" spans="1:8" ht="15">
      <c r="A16" t="s">
        <v>1767</v>
      </c>
      <c r="C16" s="3"/>
      <c r="D16" s="3" t="s">
        <v>113</v>
      </c>
      <c r="E16" s="3"/>
      <c r="H16" s="12">
        <v>-5175</v>
      </c>
    </row>
    <row r="17" spans="1:8" ht="15">
      <c r="A17" t="s">
        <v>1768</v>
      </c>
      <c r="C17" s="3"/>
      <c r="D17" s="3" t="s">
        <v>113</v>
      </c>
      <c r="E17" s="3"/>
      <c r="H17" s="12">
        <v>-3514</v>
      </c>
    </row>
    <row r="19" spans="1:8" ht="15">
      <c r="A19" t="s">
        <v>1769</v>
      </c>
      <c r="C19" s="3"/>
      <c r="D19" s="3" t="s">
        <v>113</v>
      </c>
      <c r="E19" s="3"/>
      <c r="H19" s="12">
        <v>-8689</v>
      </c>
    </row>
    <row r="21" ht="15">
      <c r="A21" s="3" t="s">
        <v>1770</v>
      </c>
    </row>
    <row r="22" spans="1:8" ht="15">
      <c r="A22" t="s">
        <v>1771</v>
      </c>
      <c r="C22" s="3"/>
      <c r="D22" s="22">
        <v>-4175</v>
      </c>
      <c r="E22" s="3"/>
      <c r="H22" s="12">
        <v>-10589</v>
      </c>
    </row>
    <row r="23" ht="15">
      <c r="A23" t="s">
        <v>1772</v>
      </c>
    </row>
    <row r="24" spans="1:8" ht="15">
      <c r="A24" t="s">
        <v>1773</v>
      </c>
      <c r="C24" s="3"/>
      <c r="D24" s="20">
        <v>104</v>
      </c>
      <c r="E24" s="3"/>
      <c r="H24" s="11">
        <v>306</v>
      </c>
    </row>
    <row r="25" spans="1:8" ht="15">
      <c r="A25" t="s">
        <v>1774</v>
      </c>
      <c r="C25" s="3"/>
      <c r="D25" s="20">
        <v>12</v>
      </c>
      <c r="E25" s="3"/>
      <c r="H25" s="11">
        <v>17</v>
      </c>
    </row>
    <row r="26" spans="1:8" ht="15">
      <c r="A26" t="s">
        <v>1775</v>
      </c>
      <c r="C26" s="3"/>
      <c r="D26" s="22">
        <v>-3</v>
      </c>
      <c r="E26" s="3"/>
      <c r="H26" s="12">
        <v>-16</v>
      </c>
    </row>
    <row r="28" spans="1:8" ht="15">
      <c r="A28" t="s">
        <v>1776</v>
      </c>
      <c r="C28" s="3"/>
      <c r="D28" s="22">
        <v>-4062</v>
      </c>
      <c r="E28" s="3"/>
      <c r="H28" s="12">
        <v>-10282</v>
      </c>
    </row>
    <row r="30" spans="1:8" ht="15">
      <c r="A30" s="3" t="s">
        <v>1777</v>
      </c>
      <c r="C30" s="3"/>
      <c r="D30" s="22">
        <v>-2763</v>
      </c>
      <c r="E30" s="3"/>
      <c r="H30" s="12">
        <v>-37907</v>
      </c>
    </row>
    <row r="31" ht="15">
      <c r="A31" s="3" t="s">
        <v>180</v>
      </c>
    </row>
    <row r="32" spans="1:8" ht="15">
      <c r="A32" s="3" t="s">
        <v>1626</v>
      </c>
      <c r="C32" s="3"/>
      <c r="D32" s="20">
        <v>178901</v>
      </c>
      <c r="E32" s="3"/>
      <c r="H32" s="11">
        <v>333954</v>
      </c>
    </row>
    <row r="34" spans="1:8" ht="15">
      <c r="A34" s="3" t="s">
        <v>1627</v>
      </c>
      <c r="C34" s="18">
        <v>176138</v>
      </c>
      <c r="D34" s="18"/>
      <c r="E34" s="3"/>
      <c r="G34" s="10">
        <v>296047</v>
      </c>
      <c r="H34" s="10"/>
    </row>
    <row r="36" spans="1:8" ht="15">
      <c r="A36" s="3" t="s">
        <v>1744</v>
      </c>
      <c r="C36" s="27">
        <v>4.75</v>
      </c>
      <c r="D36" s="27"/>
      <c r="E36" s="3"/>
      <c r="G36" s="6">
        <v>4.37</v>
      </c>
      <c r="H36" s="6"/>
    </row>
    <row r="37" spans="1:8" ht="15">
      <c r="A37" s="3" t="s">
        <v>1778</v>
      </c>
      <c r="C37" s="3"/>
      <c r="D37" s="20">
        <v>37074</v>
      </c>
      <c r="E37" s="3"/>
      <c r="H37" s="11">
        <v>67745</v>
      </c>
    </row>
  </sheetData>
  <sheetProtection selectLockedCells="1" selectUnlockedCells="1"/>
  <mergeCells count="10">
    <mergeCell ref="A2:F2"/>
    <mergeCell ref="C5:H5"/>
    <mergeCell ref="C6:D6"/>
    <mergeCell ref="G6:H6"/>
    <mergeCell ref="C8:D8"/>
    <mergeCell ref="G8:H8"/>
    <mergeCell ref="C34:D34"/>
    <mergeCell ref="G34:H34"/>
    <mergeCell ref="C36:D36"/>
    <mergeCell ref="G36:H36"/>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1779</v>
      </c>
      <c r="B2" s="1"/>
      <c r="C2" s="1"/>
      <c r="D2" s="1"/>
      <c r="E2" s="1"/>
      <c r="F2" s="1"/>
    </row>
    <row r="5" spans="3:8" ht="39.75" customHeight="1">
      <c r="C5" s="5" t="s">
        <v>756</v>
      </c>
      <c r="D5" s="5"/>
      <c r="E5" s="5"/>
      <c r="F5" s="5"/>
      <c r="G5" s="5"/>
      <c r="H5" s="5"/>
    </row>
    <row r="6" spans="1:8" ht="15">
      <c r="A6" s="19" t="s">
        <v>755</v>
      </c>
      <c r="C6" s="1" t="s">
        <v>51</v>
      </c>
      <c r="D6" s="1"/>
      <c r="G6" s="1" t="s">
        <v>52</v>
      </c>
      <c r="H6" s="1"/>
    </row>
    <row r="7" ht="15">
      <c r="A7" s="3" t="s">
        <v>1781</v>
      </c>
    </row>
    <row r="8" spans="1:8" ht="15">
      <c r="A8" t="s">
        <v>821</v>
      </c>
      <c r="C8" s="18">
        <v>1299</v>
      </c>
      <c r="D8" s="18"/>
      <c r="E8" s="3"/>
      <c r="G8" s="14">
        <v>-18936</v>
      </c>
      <c r="H8" s="14"/>
    </row>
    <row r="9" ht="15">
      <c r="A9" t="s">
        <v>2203</v>
      </c>
    </row>
    <row r="10" spans="1:8" ht="15">
      <c r="A10" t="s">
        <v>1783</v>
      </c>
      <c r="C10" s="3"/>
      <c r="D10" s="22">
        <v>-515</v>
      </c>
      <c r="E10" s="3"/>
      <c r="H10" s="12">
        <v>-5193</v>
      </c>
    </row>
    <row r="11" spans="1:8" ht="15">
      <c r="A11" t="s">
        <v>1784</v>
      </c>
      <c r="C11" s="3"/>
      <c r="D11" s="20">
        <v>20735</v>
      </c>
      <c r="E11" s="3"/>
      <c r="H11" s="11">
        <v>24183</v>
      </c>
    </row>
    <row r="12" spans="1:8" ht="15">
      <c r="A12" t="s">
        <v>1785</v>
      </c>
      <c r="C12" s="3"/>
      <c r="D12" s="20">
        <v>6301</v>
      </c>
      <c r="E12" s="3"/>
      <c r="H12" s="12">
        <v>-360</v>
      </c>
    </row>
    <row r="13" spans="1:8" ht="15">
      <c r="A13" t="s">
        <v>2204</v>
      </c>
      <c r="C13" s="3"/>
      <c r="D13" s="22">
        <v>-13095</v>
      </c>
      <c r="E13" s="3"/>
      <c r="H13" t="s">
        <v>113</v>
      </c>
    </row>
    <row r="14" ht="15">
      <c r="A14" t="s">
        <v>1772</v>
      </c>
    </row>
    <row r="15" spans="1:8" ht="15">
      <c r="A15" t="s">
        <v>1786</v>
      </c>
      <c r="C15" s="3"/>
      <c r="D15" s="20">
        <v>104</v>
      </c>
      <c r="E15" s="3"/>
      <c r="H15" s="11">
        <v>306</v>
      </c>
    </row>
    <row r="16" spans="1:8" ht="15">
      <c r="A16" t="s">
        <v>1787</v>
      </c>
      <c r="C16" s="3"/>
      <c r="D16" s="20">
        <v>12</v>
      </c>
      <c r="E16" s="3"/>
      <c r="H16" s="11">
        <v>17</v>
      </c>
    </row>
    <row r="17" spans="1:8" ht="15">
      <c r="A17" t="s">
        <v>1788</v>
      </c>
      <c r="C17" s="3"/>
      <c r="D17" s="3" t="s">
        <v>113</v>
      </c>
      <c r="E17" s="3"/>
      <c r="H17" s="11">
        <v>1399</v>
      </c>
    </row>
    <row r="18" spans="1:8" ht="15">
      <c r="A18" t="s">
        <v>1789</v>
      </c>
      <c r="C18" s="3"/>
      <c r="D18" s="20">
        <v>1125</v>
      </c>
      <c r="E18" s="3"/>
      <c r="H18" s="12">
        <v>-1124</v>
      </c>
    </row>
    <row r="19" spans="1:8" ht="15">
      <c r="A19" t="s">
        <v>1790</v>
      </c>
      <c r="C19" s="3"/>
      <c r="D19" s="20">
        <v>8</v>
      </c>
      <c r="E19" s="3"/>
      <c r="H19" s="11">
        <v>294</v>
      </c>
    </row>
    <row r="20" spans="1:8" ht="15">
      <c r="A20" t="s">
        <v>2205</v>
      </c>
      <c r="C20" s="3"/>
      <c r="D20" s="22">
        <v>-192</v>
      </c>
      <c r="E20" s="3"/>
      <c r="H20" s="11">
        <v>2</v>
      </c>
    </row>
    <row r="21" spans="1:8" ht="15">
      <c r="A21" t="s">
        <v>2206</v>
      </c>
      <c r="C21" s="3"/>
      <c r="D21" s="22">
        <v>-116</v>
      </c>
      <c r="E21" s="3"/>
      <c r="H21" s="12">
        <v>-2353</v>
      </c>
    </row>
    <row r="22" spans="1:8" ht="15">
      <c r="A22" t="s">
        <v>2207</v>
      </c>
      <c r="C22" s="3"/>
      <c r="D22" s="22">
        <v>-271</v>
      </c>
      <c r="E22" s="3"/>
      <c r="H22" s="11">
        <v>4488</v>
      </c>
    </row>
    <row r="23" spans="1:8" ht="15">
      <c r="A23" t="s">
        <v>2208</v>
      </c>
      <c r="C23" s="3"/>
      <c r="D23" s="22">
        <v>-1313</v>
      </c>
      <c r="E23" s="3"/>
      <c r="H23" s="11">
        <v>18767</v>
      </c>
    </row>
    <row r="25" spans="1:8" ht="15">
      <c r="A25" t="s">
        <v>1795</v>
      </c>
      <c r="C25" s="3"/>
      <c r="D25" s="20">
        <v>14082</v>
      </c>
      <c r="E25" s="3"/>
      <c r="H25" s="11">
        <v>21490</v>
      </c>
    </row>
    <row r="27" ht="15">
      <c r="A27" s="3" t="s">
        <v>1796</v>
      </c>
    </row>
    <row r="28" spans="1:8" ht="15">
      <c r="A28" t="s">
        <v>1771</v>
      </c>
      <c r="C28" s="3"/>
      <c r="D28" s="22">
        <v>-4175</v>
      </c>
      <c r="E28" s="3"/>
      <c r="H28" s="12">
        <v>-10589</v>
      </c>
    </row>
    <row r="29" spans="1:8" ht="15">
      <c r="A29" t="s">
        <v>1797</v>
      </c>
      <c r="C29" s="3"/>
      <c r="D29" s="3" t="s">
        <v>113</v>
      </c>
      <c r="E29" s="3"/>
      <c r="H29" s="12">
        <v>-25172</v>
      </c>
    </row>
    <row r="30" ht="15">
      <c r="A30" t="s">
        <v>2209</v>
      </c>
    </row>
    <row r="31" spans="1:8" ht="15">
      <c r="A31" t="s">
        <v>1800</v>
      </c>
      <c r="C31" s="3"/>
      <c r="D31" s="3" t="s">
        <v>113</v>
      </c>
      <c r="E31" s="3"/>
      <c r="H31" s="11">
        <v>12479</v>
      </c>
    </row>
    <row r="32" spans="1:8" ht="15">
      <c r="A32" t="s">
        <v>1801</v>
      </c>
      <c r="C32" s="3"/>
      <c r="D32" s="20">
        <v>133</v>
      </c>
      <c r="E32" s="3"/>
      <c r="H32" s="11">
        <v>2250</v>
      </c>
    </row>
    <row r="33" spans="1:8" ht="15">
      <c r="A33" t="s">
        <v>1803</v>
      </c>
      <c r="C33" s="3"/>
      <c r="D33" s="3" t="s">
        <v>113</v>
      </c>
      <c r="E33" s="3"/>
      <c r="H33" s="12">
        <v>-8689</v>
      </c>
    </row>
    <row r="34" spans="1:8" ht="15">
      <c r="A34" t="s">
        <v>1775</v>
      </c>
      <c r="C34" s="3"/>
      <c r="D34" s="22">
        <v>-3</v>
      </c>
      <c r="E34" s="3"/>
      <c r="H34" s="12">
        <v>-16</v>
      </c>
    </row>
    <row r="36" spans="1:8" ht="15">
      <c r="A36" t="s">
        <v>2210</v>
      </c>
      <c r="C36" s="3"/>
      <c r="D36" s="22">
        <v>-4045</v>
      </c>
      <c r="E36" s="3"/>
      <c r="H36" s="12">
        <v>-29737</v>
      </c>
    </row>
    <row r="38" spans="1:8" ht="15">
      <c r="A38" t="s">
        <v>2211</v>
      </c>
      <c r="C38" s="3"/>
      <c r="D38" s="20">
        <v>10037</v>
      </c>
      <c r="E38" s="3"/>
      <c r="H38" s="12">
        <v>-8247</v>
      </c>
    </row>
    <row r="39" ht="15">
      <c r="A39" s="3" t="s">
        <v>170</v>
      </c>
    </row>
    <row r="40" spans="1:8" ht="15">
      <c r="A40" t="s">
        <v>1806</v>
      </c>
      <c r="C40" s="3"/>
      <c r="D40" s="20">
        <v>105826</v>
      </c>
      <c r="E40" s="3"/>
      <c r="H40" s="11">
        <v>91598</v>
      </c>
    </row>
    <row r="42" spans="1:8" ht="15">
      <c r="A42" t="s">
        <v>1807</v>
      </c>
      <c r="C42" s="18">
        <v>115863</v>
      </c>
      <c r="D42" s="18"/>
      <c r="E42" s="3"/>
      <c r="G42" s="10">
        <v>83351</v>
      </c>
      <c r="H42" s="10"/>
    </row>
    <row r="44" ht="15">
      <c r="A44" s="3" t="s">
        <v>1808</v>
      </c>
    </row>
    <row r="45" spans="1:8" ht="15">
      <c r="A45" t="s">
        <v>1256</v>
      </c>
      <c r="C45" s="1" t="s">
        <v>154</v>
      </c>
      <c r="D45" s="1"/>
      <c r="E45" s="3"/>
      <c r="G45" s="10">
        <v>3452</v>
      </c>
      <c r="H45" s="10"/>
    </row>
    <row r="46" spans="1:8" ht="15">
      <c r="A46" t="s">
        <v>1809</v>
      </c>
      <c r="C46" s="3"/>
      <c r="D46" s="20">
        <v>76</v>
      </c>
      <c r="E46" s="3"/>
      <c r="H46" t="s">
        <v>113</v>
      </c>
    </row>
    <row r="47" spans="1:8" ht="15">
      <c r="A47" t="s">
        <v>1810</v>
      </c>
      <c r="C47" s="3"/>
      <c r="D47" s="20">
        <v>79</v>
      </c>
      <c r="E47" s="3"/>
      <c r="H47" s="11">
        <v>1645</v>
      </c>
    </row>
    <row r="48" spans="1:8" ht="15">
      <c r="A48" t="s">
        <v>1811</v>
      </c>
      <c r="C48" s="3"/>
      <c r="D48" s="20">
        <v>242</v>
      </c>
      <c r="E48" s="3"/>
      <c r="H48" s="11">
        <v>2060</v>
      </c>
    </row>
    <row r="49" spans="1:8" ht="15">
      <c r="A49" t="s">
        <v>1812</v>
      </c>
      <c r="C49" s="3"/>
      <c r="D49" s="20">
        <v>6401</v>
      </c>
      <c r="E49" s="3"/>
      <c r="H49" s="11">
        <v>183</v>
      </c>
    </row>
  </sheetData>
  <sheetProtection selectLockedCells="1" selectUnlockedCells="1"/>
  <mergeCells count="10">
    <mergeCell ref="A2:F2"/>
    <mergeCell ref="C5:H5"/>
    <mergeCell ref="C6:D6"/>
    <mergeCell ref="G6:H6"/>
    <mergeCell ref="C8:D8"/>
    <mergeCell ref="G8:H8"/>
    <mergeCell ref="C42:D42"/>
    <mergeCell ref="G42:H42"/>
    <mergeCell ref="C45:D45"/>
    <mergeCell ref="G45:H45"/>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AC16"/>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7.7109375" style="0" customWidth="1"/>
    <col min="4" max="4" width="8.7109375" style="0" customWidth="1"/>
    <col min="5" max="5" width="61.7109375" style="0" customWidth="1"/>
    <col min="6" max="7" width="8.7109375" style="0" customWidth="1"/>
    <col min="8" max="8" width="5.7109375" style="0" customWidth="1"/>
    <col min="9" max="11" width="8.7109375" style="0" customWidth="1"/>
    <col min="12" max="12" width="4.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2212</v>
      </c>
      <c r="B2" s="1"/>
      <c r="C2" s="1"/>
      <c r="D2" s="1"/>
      <c r="E2" s="1"/>
      <c r="F2" s="1"/>
    </row>
    <row r="5" spans="7:28" ht="39.75" customHeight="1">
      <c r="G5" s="1" t="s">
        <v>2213</v>
      </c>
      <c r="H5" s="1"/>
      <c r="I5" s="1"/>
      <c r="J5" s="1"/>
      <c r="K5" s="1"/>
      <c r="L5" s="1"/>
      <c r="M5" s="1"/>
      <c r="N5" s="1"/>
      <c r="O5" s="1"/>
      <c r="P5" s="1"/>
      <c r="S5" s="7"/>
      <c r="T5" s="7"/>
      <c r="W5" s="7"/>
      <c r="X5" s="7"/>
      <c r="AA5" s="5" t="s">
        <v>686</v>
      </c>
      <c r="AB5" s="5"/>
    </row>
    <row r="6" spans="1:24" ht="15">
      <c r="A6" s="3" t="s">
        <v>687</v>
      </c>
      <c r="C6" s="3" t="s">
        <v>209</v>
      </c>
      <c r="E6" s="3" t="s">
        <v>688</v>
      </c>
      <c r="G6" s="1" t="s">
        <v>689</v>
      </c>
      <c r="H6" s="1"/>
      <c r="K6" s="1" t="s">
        <v>690</v>
      </c>
      <c r="L6" s="1"/>
      <c r="O6" s="1" t="s">
        <v>492</v>
      </c>
      <c r="P6" s="1"/>
      <c r="S6" s="1" t="s">
        <v>691</v>
      </c>
      <c r="T6" s="1"/>
      <c r="W6" s="1" t="s">
        <v>692</v>
      </c>
      <c r="X6" s="1"/>
    </row>
    <row r="7" spans="1:5" ht="15">
      <c r="A7" s="1" t="s">
        <v>1819</v>
      </c>
      <c r="B7" s="1"/>
      <c r="C7" s="1"/>
      <c r="D7" s="1"/>
      <c r="E7" s="1"/>
    </row>
    <row r="8" spans="1:28" ht="15">
      <c r="A8" t="s">
        <v>2214</v>
      </c>
      <c r="C8" t="s">
        <v>694</v>
      </c>
      <c r="E8" t="s">
        <v>2215</v>
      </c>
      <c r="W8" s="10">
        <v>159579</v>
      </c>
      <c r="X8" s="10"/>
      <c r="AA8" s="10">
        <v>235</v>
      </c>
      <c r="AB8" s="10"/>
    </row>
    <row r="9" spans="5:28" ht="15">
      <c r="E9" t="s">
        <v>2216</v>
      </c>
      <c r="X9" t="s">
        <v>113</v>
      </c>
      <c r="AB9" t="s">
        <v>113</v>
      </c>
    </row>
    <row r="10" spans="5:28" ht="15">
      <c r="E10" t="s">
        <v>2217</v>
      </c>
      <c r="X10" t="s">
        <v>113</v>
      </c>
      <c r="AB10" t="s">
        <v>113</v>
      </c>
    </row>
    <row r="11" spans="1:28" ht="39.75" customHeight="1">
      <c r="A11" t="s">
        <v>698</v>
      </c>
      <c r="C11" s="16" t="s">
        <v>2218</v>
      </c>
      <c r="E11" t="s">
        <v>700</v>
      </c>
      <c r="H11" t="s">
        <v>701</v>
      </c>
      <c r="L11" t="s">
        <v>113</v>
      </c>
      <c r="P11" t="s">
        <v>701</v>
      </c>
      <c r="S11" s="10">
        <v>14341</v>
      </c>
      <c r="T11" s="10"/>
      <c r="X11" s="11">
        <v>14182</v>
      </c>
      <c r="AB11" s="11">
        <v>14182</v>
      </c>
    </row>
    <row r="12" spans="1:28" ht="15">
      <c r="A12" t="s">
        <v>2219</v>
      </c>
      <c r="C12" t="s">
        <v>703</v>
      </c>
      <c r="E12" t="s">
        <v>704</v>
      </c>
      <c r="H12" t="s">
        <v>705</v>
      </c>
      <c r="L12" t="s">
        <v>113</v>
      </c>
      <c r="P12" t="s">
        <v>705</v>
      </c>
      <c r="T12" s="11">
        <v>10203</v>
      </c>
      <c r="X12" s="11">
        <v>7877</v>
      </c>
      <c r="AB12" s="11">
        <v>9226</v>
      </c>
    </row>
    <row r="13" spans="1:28" ht="15">
      <c r="A13" t="s">
        <v>2220</v>
      </c>
      <c r="C13" t="s">
        <v>707</v>
      </c>
      <c r="E13" t="s">
        <v>708</v>
      </c>
      <c r="H13" t="s">
        <v>709</v>
      </c>
      <c r="L13" t="s">
        <v>113</v>
      </c>
      <c r="P13" t="s">
        <v>709</v>
      </c>
      <c r="T13" s="11">
        <v>17500</v>
      </c>
      <c r="X13" s="11">
        <v>17500</v>
      </c>
      <c r="AB13" s="11">
        <v>17500</v>
      </c>
    </row>
    <row r="14" spans="1:28" ht="15">
      <c r="A14" t="s">
        <v>710</v>
      </c>
      <c r="C14" t="s">
        <v>707</v>
      </c>
      <c r="E14" t="s">
        <v>711</v>
      </c>
      <c r="H14" t="s">
        <v>712</v>
      </c>
      <c r="L14" t="s">
        <v>713</v>
      </c>
      <c r="P14" t="s">
        <v>714</v>
      </c>
      <c r="T14" s="11">
        <v>9088</v>
      </c>
      <c r="X14" s="11">
        <v>8991</v>
      </c>
      <c r="AB14" s="11">
        <v>8991</v>
      </c>
    </row>
    <row r="16" spans="1:29" ht="15">
      <c r="A16" s="3" t="s">
        <v>480</v>
      </c>
      <c r="W16" s="18">
        <v>208129</v>
      </c>
      <c r="X16" s="18"/>
      <c r="Y16" s="3"/>
      <c r="AA16" s="18">
        <v>50134</v>
      </c>
      <c r="AB16" s="18"/>
      <c r="AC16" s="3"/>
    </row>
  </sheetData>
  <sheetProtection selectLockedCells="1" selectUnlockedCells="1"/>
  <mergeCells count="16">
    <mergeCell ref="A2:F2"/>
    <mergeCell ref="G5:P5"/>
    <mergeCell ref="S5:T5"/>
    <mergeCell ref="W5:X5"/>
    <mergeCell ref="AA5:AB5"/>
    <mergeCell ref="G6:H6"/>
    <mergeCell ref="K6:L6"/>
    <mergeCell ref="O6:P6"/>
    <mergeCell ref="S6:T6"/>
    <mergeCell ref="W6:X6"/>
    <mergeCell ref="A7:E7"/>
    <mergeCell ref="W8:X8"/>
    <mergeCell ref="AA8:AB8"/>
    <mergeCell ref="S11:T11"/>
    <mergeCell ref="W16:X16"/>
    <mergeCell ref="AA16:AB16"/>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AC25"/>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7.7109375" style="0" customWidth="1"/>
    <col min="4" max="4" width="8.7109375" style="0" customWidth="1"/>
    <col min="5" max="5" width="61.7109375" style="0" customWidth="1"/>
    <col min="6" max="7" width="8.7109375" style="0" customWidth="1"/>
    <col min="8" max="8" width="5.7109375" style="0" customWidth="1"/>
    <col min="9" max="11" width="8.7109375" style="0" customWidth="1"/>
    <col min="12" max="12" width="4.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1813</v>
      </c>
      <c r="B2" s="1"/>
      <c r="C2" s="1"/>
      <c r="D2" s="1"/>
      <c r="E2" s="1"/>
      <c r="F2" s="1"/>
    </row>
    <row r="5" spans="7:28" ht="39.75" customHeight="1">
      <c r="G5" s="1" t="s">
        <v>2213</v>
      </c>
      <c r="H5" s="1"/>
      <c r="I5" s="1"/>
      <c r="J5" s="1"/>
      <c r="K5" s="1"/>
      <c r="L5" s="1"/>
      <c r="M5" s="1"/>
      <c r="N5" s="1"/>
      <c r="O5" s="1"/>
      <c r="P5" s="1"/>
      <c r="S5" s="7"/>
      <c r="T5" s="7"/>
      <c r="W5" s="7"/>
      <c r="X5" s="7"/>
      <c r="AA5" s="5" t="s">
        <v>686</v>
      </c>
      <c r="AB5" s="5"/>
    </row>
    <row r="6" spans="1:24" ht="15">
      <c r="A6" s="3" t="s">
        <v>687</v>
      </c>
      <c r="C6" s="3" t="s">
        <v>209</v>
      </c>
      <c r="E6" s="3" t="s">
        <v>688</v>
      </c>
      <c r="G6" s="1" t="s">
        <v>689</v>
      </c>
      <c r="H6" s="1"/>
      <c r="K6" s="1" t="s">
        <v>690</v>
      </c>
      <c r="L6" s="1"/>
      <c r="O6" s="1" t="s">
        <v>492</v>
      </c>
      <c r="P6" s="1"/>
      <c r="S6" s="1" t="s">
        <v>691</v>
      </c>
      <c r="T6" s="1"/>
      <c r="W6" s="1" t="s">
        <v>692</v>
      </c>
      <c r="X6" s="1"/>
    </row>
    <row r="7" ht="15">
      <c r="A7" s="3" t="s">
        <v>2221</v>
      </c>
    </row>
    <row r="8" spans="1:28" ht="15">
      <c r="A8" t="s">
        <v>2222</v>
      </c>
      <c r="C8" t="s">
        <v>707</v>
      </c>
      <c r="E8" t="s">
        <v>2223</v>
      </c>
      <c r="H8" t="s">
        <v>701</v>
      </c>
      <c r="L8" t="s">
        <v>113</v>
      </c>
      <c r="P8" t="s">
        <v>701</v>
      </c>
      <c r="S8" s="10">
        <v>17195</v>
      </c>
      <c r="T8" s="10"/>
      <c r="W8" s="10">
        <v>17192</v>
      </c>
      <c r="X8" s="10"/>
      <c r="AA8" s="10">
        <v>17192</v>
      </c>
      <c r="AB8" s="10"/>
    </row>
    <row r="9" spans="5:28" ht="15">
      <c r="E9" t="s">
        <v>2224</v>
      </c>
      <c r="X9" s="11">
        <v>13364</v>
      </c>
      <c r="AB9" s="11">
        <v>12044</v>
      </c>
    </row>
    <row r="11" spans="1:29" ht="15">
      <c r="A11" s="1" t="s">
        <v>1818</v>
      </c>
      <c r="B11" s="1"/>
      <c r="C11" s="1"/>
      <c r="D11" s="1"/>
      <c r="E11" s="1"/>
      <c r="F11" s="1"/>
      <c r="G11" s="1"/>
      <c r="H11" s="1"/>
      <c r="I11" s="1"/>
      <c r="J11" s="1"/>
      <c r="K11" s="1"/>
      <c r="L11" s="1"/>
      <c r="M11" s="3"/>
      <c r="W11" s="3"/>
      <c r="X11" s="20">
        <v>30556</v>
      </c>
      <c r="Y11" s="3"/>
      <c r="AA11" s="3"/>
      <c r="AB11" s="20">
        <v>29236</v>
      </c>
      <c r="AC11" s="3"/>
    </row>
    <row r="13" spans="1:5" ht="15">
      <c r="A13" s="1" t="s">
        <v>1819</v>
      </c>
      <c r="B13" s="1"/>
      <c r="C13" s="1"/>
      <c r="D13" s="1"/>
      <c r="E13" s="1"/>
    </row>
    <row r="14" spans="1:28" ht="15">
      <c r="A14" t="s">
        <v>2214</v>
      </c>
      <c r="C14" t="s">
        <v>694</v>
      </c>
      <c r="E14" t="s">
        <v>2225</v>
      </c>
      <c r="X14" s="11">
        <v>159579</v>
      </c>
      <c r="AB14" s="11">
        <v>266</v>
      </c>
    </row>
    <row r="15" spans="5:28" ht="15">
      <c r="E15" t="s">
        <v>2226</v>
      </c>
      <c r="X15" t="s">
        <v>113</v>
      </c>
      <c r="AB15" t="s">
        <v>113</v>
      </c>
    </row>
    <row r="16" spans="5:28" ht="15">
      <c r="E16" t="s">
        <v>2217</v>
      </c>
      <c r="X16" t="s">
        <v>113</v>
      </c>
      <c r="AB16" t="s">
        <v>113</v>
      </c>
    </row>
    <row r="17" spans="1:28" ht="39.75" customHeight="1">
      <c r="A17" t="s">
        <v>698</v>
      </c>
      <c r="C17" s="16" t="s">
        <v>2218</v>
      </c>
      <c r="E17" t="s">
        <v>700</v>
      </c>
      <c r="H17" t="s">
        <v>701</v>
      </c>
      <c r="L17" t="s">
        <v>113</v>
      </c>
      <c r="P17" t="s">
        <v>701</v>
      </c>
      <c r="T17" s="11">
        <v>14341</v>
      </c>
      <c r="X17" s="11">
        <v>14172</v>
      </c>
      <c r="AB17" s="11">
        <v>14172</v>
      </c>
    </row>
    <row r="18" spans="1:28" ht="15">
      <c r="A18" t="s">
        <v>2219</v>
      </c>
      <c r="C18" t="s">
        <v>703</v>
      </c>
      <c r="E18" t="s">
        <v>704</v>
      </c>
      <c r="H18" t="s">
        <v>705</v>
      </c>
      <c r="L18" t="s">
        <v>113</v>
      </c>
      <c r="P18" t="s">
        <v>705</v>
      </c>
      <c r="T18" s="11">
        <v>10203</v>
      </c>
      <c r="X18" s="11">
        <v>7873</v>
      </c>
      <c r="AB18" s="11">
        <v>9198</v>
      </c>
    </row>
    <row r="19" spans="1:28" ht="15">
      <c r="A19" t="s">
        <v>789</v>
      </c>
      <c r="C19" t="s">
        <v>1826</v>
      </c>
      <c r="E19" t="s">
        <v>1895</v>
      </c>
      <c r="H19" t="s">
        <v>701</v>
      </c>
      <c r="L19" t="s">
        <v>1828</v>
      </c>
      <c r="P19" t="s">
        <v>1829</v>
      </c>
      <c r="T19" s="11">
        <v>7219</v>
      </c>
      <c r="X19" s="11">
        <v>7130</v>
      </c>
      <c r="AB19" s="11">
        <v>7130</v>
      </c>
    </row>
    <row r="20" spans="1:28" ht="15">
      <c r="A20" t="s">
        <v>1830</v>
      </c>
      <c r="C20" t="s">
        <v>707</v>
      </c>
      <c r="E20" t="s">
        <v>2227</v>
      </c>
      <c r="H20" t="s">
        <v>1832</v>
      </c>
      <c r="L20" t="s">
        <v>113</v>
      </c>
      <c r="P20" t="s">
        <v>1832</v>
      </c>
      <c r="T20" s="11">
        <v>6500</v>
      </c>
      <c r="X20" s="11">
        <v>6404</v>
      </c>
      <c r="AB20" s="11">
        <v>6404</v>
      </c>
    </row>
    <row r="21" spans="1:28" ht="15">
      <c r="A21" t="s">
        <v>710</v>
      </c>
      <c r="C21" t="s">
        <v>707</v>
      </c>
      <c r="E21" t="s">
        <v>711</v>
      </c>
      <c r="H21" t="s">
        <v>712</v>
      </c>
      <c r="L21" t="s">
        <v>713</v>
      </c>
      <c r="P21" t="s">
        <v>714</v>
      </c>
      <c r="T21" s="11">
        <v>9031</v>
      </c>
      <c r="X21" s="11">
        <v>8926</v>
      </c>
      <c r="AB21" s="11">
        <v>8926</v>
      </c>
    </row>
    <row r="23" spans="1:29" ht="15">
      <c r="A23" s="1" t="s">
        <v>1833</v>
      </c>
      <c r="B23" s="1"/>
      <c r="C23" s="1"/>
      <c r="D23" s="1"/>
      <c r="E23" s="1"/>
      <c r="F23" s="1"/>
      <c r="G23" s="1"/>
      <c r="H23" s="1"/>
      <c r="I23" s="1"/>
      <c r="J23" s="1"/>
      <c r="K23" s="1"/>
      <c r="L23" s="1"/>
      <c r="M23" s="1"/>
      <c r="N23" s="1"/>
      <c r="O23" s="1"/>
      <c r="P23" s="1"/>
      <c r="Q23" s="3"/>
      <c r="W23" s="3"/>
      <c r="X23" s="20">
        <v>204084</v>
      </c>
      <c r="Y23" s="3"/>
      <c r="AA23" s="3"/>
      <c r="AB23" s="20">
        <v>46096</v>
      </c>
      <c r="AC23" s="3"/>
    </row>
    <row r="25" spans="1:29" ht="15">
      <c r="A25" s="3" t="s">
        <v>480</v>
      </c>
      <c r="W25" s="18">
        <v>234640</v>
      </c>
      <c r="X25" s="18"/>
      <c r="Y25" s="3"/>
      <c r="AA25" s="18">
        <v>75332</v>
      </c>
      <c r="AB25" s="18"/>
      <c r="AC25" s="3"/>
    </row>
  </sheetData>
  <sheetProtection selectLockedCells="1" selectUnlockedCells="1"/>
  <mergeCells count="18">
    <mergeCell ref="A2:F2"/>
    <mergeCell ref="G5:P5"/>
    <mergeCell ref="S5:T5"/>
    <mergeCell ref="W5:X5"/>
    <mergeCell ref="AA5:AB5"/>
    <mergeCell ref="G6:H6"/>
    <mergeCell ref="K6:L6"/>
    <mergeCell ref="O6:P6"/>
    <mergeCell ref="S6:T6"/>
    <mergeCell ref="W6:X6"/>
    <mergeCell ref="S8:T8"/>
    <mergeCell ref="W8:X8"/>
    <mergeCell ref="AA8:AB8"/>
    <mergeCell ref="A11:L11"/>
    <mergeCell ref="A13:E13"/>
    <mergeCell ref="A23:P23"/>
    <mergeCell ref="W25:X25"/>
    <mergeCell ref="AA25:AB25"/>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AF20"/>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2228</v>
      </c>
      <c r="B2" s="1"/>
      <c r="C2" s="1"/>
      <c r="D2" s="1"/>
      <c r="E2" s="1"/>
      <c r="F2" s="1"/>
    </row>
    <row r="5" spans="3:32" ht="15">
      <c r="C5" s="1" t="s">
        <v>715</v>
      </c>
      <c r="D5" s="1"/>
      <c r="E5" s="1"/>
      <c r="F5" s="1"/>
      <c r="G5" s="1"/>
      <c r="H5" s="1"/>
      <c r="I5" s="1"/>
      <c r="J5" s="1"/>
      <c r="K5" s="1"/>
      <c r="L5" s="1"/>
      <c r="M5" s="1"/>
      <c r="N5" s="1"/>
      <c r="O5" s="1"/>
      <c r="P5" s="1"/>
      <c r="S5" s="1" t="s">
        <v>716</v>
      </c>
      <c r="T5" s="1"/>
      <c r="U5" s="1"/>
      <c r="V5" s="1"/>
      <c r="W5" s="1"/>
      <c r="X5" s="1"/>
      <c r="Y5" s="1"/>
      <c r="Z5" s="1"/>
      <c r="AA5" s="1"/>
      <c r="AB5" s="1"/>
      <c r="AC5" s="1"/>
      <c r="AD5" s="1"/>
      <c r="AE5" s="1"/>
      <c r="AF5" s="1"/>
    </row>
    <row r="6" spans="3:32" ht="15">
      <c r="C6" s="1" t="s">
        <v>717</v>
      </c>
      <c r="D6" s="1"/>
      <c r="E6" s="1"/>
      <c r="F6" s="1"/>
      <c r="G6" s="1"/>
      <c r="H6" s="1"/>
      <c r="K6" s="1" t="s">
        <v>718</v>
      </c>
      <c r="L6" s="1"/>
      <c r="M6" s="1"/>
      <c r="N6" s="1"/>
      <c r="O6" s="1"/>
      <c r="P6" s="1"/>
      <c r="S6" s="1" t="s">
        <v>717</v>
      </c>
      <c r="T6" s="1"/>
      <c r="U6" s="1"/>
      <c r="V6" s="1"/>
      <c r="W6" s="1"/>
      <c r="X6" s="1"/>
      <c r="AA6" s="1" t="s">
        <v>718</v>
      </c>
      <c r="AB6" s="1"/>
      <c r="AC6" s="1"/>
      <c r="AD6" s="1"/>
      <c r="AE6" s="1"/>
      <c r="AF6" s="1"/>
    </row>
    <row r="7" spans="1:32" ht="39.75" customHeight="1">
      <c r="A7" s="19" t="s">
        <v>684</v>
      </c>
      <c r="C7" s="5" t="s">
        <v>719</v>
      </c>
      <c r="D7" s="5"/>
      <c r="G7" s="5" t="s">
        <v>796</v>
      </c>
      <c r="H7" s="5"/>
      <c r="K7" s="5" t="s">
        <v>719</v>
      </c>
      <c r="L7" s="5"/>
      <c r="O7" s="5" t="s">
        <v>796</v>
      </c>
      <c r="P7" s="5"/>
      <c r="S7" s="5" t="s">
        <v>721</v>
      </c>
      <c r="T7" s="5"/>
      <c r="W7" s="5" t="s">
        <v>796</v>
      </c>
      <c r="X7" s="5"/>
      <c r="AA7" s="5" t="s">
        <v>721</v>
      </c>
      <c r="AB7" s="5"/>
      <c r="AE7" s="5" t="s">
        <v>796</v>
      </c>
      <c r="AF7" s="5"/>
    </row>
    <row r="8" ht="15">
      <c r="A8" s="3" t="s">
        <v>722</v>
      </c>
    </row>
    <row r="9" spans="1:32" ht="15">
      <c r="A9" t="s">
        <v>723</v>
      </c>
      <c r="C9" s="18">
        <v>39559</v>
      </c>
      <c r="D9" s="18"/>
      <c r="E9" s="3"/>
      <c r="G9" s="3"/>
      <c r="H9" s="3" t="s">
        <v>724</v>
      </c>
      <c r="I9" s="3"/>
      <c r="K9" s="10">
        <v>39237</v>
      </c>
      <c r="L9" s="10"/>
      <c r="P9" t="s">
        <v>725</v>
      </c>
      <c r="S9" s="18">
        <v>40908</v>
      </c>
      <c r="T9" s="18"/>
      <c r="U9" s="3"/>
      <c r="W9" s="3"/>
      <c r="X9" s="3" t="s">
        <v>726</v>
      </c>
      <c r="Y9" s="3"/>
      <c r="AA9" s="10">
        <v>40562</v>
      </c>
      <c r="AB9" s="10"/>
      <c r="AF9" t="s">
        <v>727</v>
      </c>
    </row>
    <row r="10" spans="1:32" ht="15">
      <c r="A10" t="s">
        <v>728</v>
      </c>
      <c r="C10" s="3"/>
      <c r="D10" s="20">
        <v>8991</v>
      </c>
      <c r="E10" s="3"/>
      <c r="G10" s="3"/>
      <c r="H10" s="21">
        <v>4.3</v>
      </c>
      <c r="I10" s="3"/>
      <c r="L10" s="11">
        <v>22460</v>
      </c>
      <c r="P10" s="9">
        <v>9.6</v>
      </c>
      <c r="S10" s="3"/>
      <c r="T10" s="20">
        <v>8991</v>
      </c>
      <c r="U10" s="3"/>
      <c r="W10" s="3"/>
      <c r="X10" s="21">
        <v>17.9</v>
      </c>
      <c r="Y10" s="3"/>
      <c r="AB10" s="11">
        <v>22460</v>
      </c>
      <c r="AF10" s="9">
        <v>29.8</v>
      </c>
    </row>
    <row r="12" spans="1:32" ht="15">
      <c r="A12" s="3" t="s">
        <v>729</v>
      </c>
      <c r="C12" s="3"/>
      <c r="D12" s="20">
        <v>48550</v>
      </c>
      <c r="E12" s="3"/>
      <c r="G12" s="3"/>
      <c r="H12" s="21">
        <v>23.3</v>
      </c>
      <c r="I12" s="3"/>
      <c r="L12" s="11">
        <v>61697</v>
      </c>
      <c r="P12" s="9">
        <v>26.3</v>
      </c>
      <c r="S12" s="3"/>
      <c r="T12" s="20">
        <v>49899</v>
      </c>
      <c r="U12" s="3"/>
      <c r="W12" s="3"/>
      <c r="X12" s="21">
        <v>99.5</v>
      </c>
      <c r="Y12" s="3"/>
      <c r="AB12" s="11">
        <v>63022</v>
      </c>
      <c r="AF12" s="9">
        <v>83.6</v>
      </c>
    </row>
    <row r="14" ht="15">
      <c r="A14" s="3" t="s">
        <v>730</v>
      </c>
    </row>
    <row r="15" spans="1:32" ht="15">
      <c r="A15" t="s">
        <v>731</v>
      </c>
      <c r="C15" s="3"/>
      <c r="D15" s="3" t="s">
        <v>113</v>
      </c>
      <c r="E15" s="3"/>
      <c r="G15" s="3"/>
      <c r="H15" s="3" t="s">
        <v>113</v>
      </c>
      <c r="I15" s="3"/>
      <c r="L15" s="11">
        <v>13364</v>
      </c>
      <c r="P15" s="9">
        <v>5.7</v>
      </c>
      <c r="S15" s="3"/>
      <c r="T15" s="3" t="s">
        <v>113</v>
      </c>
      <c r="U15" s="3"/>
      <c r="W15" s="3"/>
      <c r="X15" s="3" t="s">
        <v>113</v>
      </c>
      <c r="Y15" s="3"/>
      <c r="AB15" s="11">
        <v>12044</v>
      </c>
      <c r="AF15" s="9">
        <v>16</v>
      </c>
    </row>
    <row r="16" spans="1:32" ht="15">
      <c r="A16" t="s">
        <v>732</v>
      </c>
      <c r="C16" s="3"/>
      <c r="D16" s="20">
        <v>159579</v>
      </c>
      <c r="E16" s="3"/>
      <c r="G16" s="3"/>
      <c r="H16" s="21">
        <v>76.7</v>
      </c>
      <c r="I16" s="3"/>
      <c r="L16" s="11">
        <v>159579</v>
      </c>
      <c r="P16" s="9">
        <v>68</v>
      </c>
      <c r="S16" s="3"/>
      <c r="T16" s="20">
        <v>235</v>
      </c>
      <c r="U16" s="3"/>
      <c r="W16" s="3"/>
      <c r="X16" s="21">
        <v>0.5</v>
      </c>
      <c r="Y16" s="3"/>
      <c r="AB16" s="11">
        <v>266</v>
      </c>
      <c r="AF16" s="9">
        <v>0.4</v>
      </c>
    </row>
    <row r="18" spans="1:32" ht="15">
      <c r="A18" s="3" t="s">
        <v>733</v>
      </c>
      <c r="C18" s="3"/>
      <c r="D18" s="20">
        <v>159579</v>
      </c>
      <c r="E18" s="3"/>
      <c r="G18" s="3"/>
      <c r="H18" s="21">
        <v>76.7</v>
      </c>
      <c r="I18" s="3"/>
      <c r="L18" s="11">
        <v>172943</v>
      </c>
      <c r="P18" s="9">
        <v>73.7</v>
      </c>
      <c r="S18" s="3"/>
      <c r="T18" s="20">
        <v>235</v>
      </c>
      <c r="U18" s="3"/>
      <c r="W18" s="3"/>
      <c r="X18" s="21">
        <v>0.5</v>
      </c>
      <c r="Y18" s="3"/>
      <c r="AB18" s="11">
        <v>12310</v>
      </c>
      <c r="AF18" s="9">
        <v>16.4</v>
      </c>
    </row>
    <row r="20" spans="1:32" ht="15">
      <c r="A20" s="3" t="s">
        <v>734</v>
      </c>
      <c r="C20" s="18">
        <v>208129</v>
      </c>
      <c r="D20" s="18"/>
      <c r="E20" s="3"/>
      <c r="G20" s="3"/>
      <c r="H20" s="3" t="s">
        <v>735</v>
      </c>
      <c r="I20" s="3"/>
      <c r="K20" s="10">
        <v>234640</v>
      </c>
      <c r="L20" s="10"/>
      <c r="P20" t="s">
        <v>735</v>
      </c>
      <c r="S20" s="18">
        <v>50134</v>
      </c>
      <c r="T20" s="18"/>
      <c r="U20" s="3"/>
      <c r="W20" s="3"/>
      <c r="X20" s="3" t="s">
        <v>735</v>
      </c>
      <c r="Y20" s="3"/>
      <c r="AA20" s="10">
        <v>75332</v>
      </c>
      <c r="AB20" s="10"/>
      <c r="AF20" t="s">
        <v>735</v>
      </c>
    </row>
  </sheetData>
  <sheetProtection selectLockedCells="1" selectUnlockedCells="1"/>
  <mergeCells count="23">
    <mergeCell ref="A2:F2"/>
    <mergeCell ref="C5:P5"/>
    <mergeCell ref="S5:AF5"/>
    <mergeCell ref="C6:H6"/>
    <mergeCell ref="K6:P6"/>
    <mergeCell ref="S6:X6"/>
    <mergeCell ref="AA6:AF6"/>
    <mergeCell ref="C7:D7"/>
    <mergeCell ref="G7:H7"/>
    <mergeCell ref="K7:L7"/>
    <mergeCell ref="O7:P7"/>
    <mergeCell ref="S7:T7"/>
    <mergeCell ref="W7:X7"/>
    <mergeCell ref="AA7:AB7"/>
    <mergeCell ref="AE7:AF7"/>
    <mergeCell ref="C9:D9"/>
    <mergeCell ref="K9:L9"/>
    <mergeCell ref="S9:T9"/>
    <mergeCell ref="AA9:AB9"/>
    <mergeCell ref="C20:D20"/>
    <mergeCell ref="K20:L20"/>
    <mergeCell ref="S20:T20"/>
    <mergeCell ref="AA20:AB20"/>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742</v>
      </c>
      <c r="B2" s="1"/>
      <c r="C2" s="1"/>
      <c r="D2" s="1"/>
      <c r="E2" s="1"/>
      <c r="F2" s="1"/>
    </row>
    <row r="5" spans="3:16" ht="15">
      <c r="C5" s="1" t="s">
        <v>717</v>
      </c>
      <c r="D5" s="1"/>
      <c r="E5" s="1"/>
      <c r="F5" s="1"/>
      <c r="G5" s="1"/>
      <c r="H5" s="1"/>
      <c r="K5" s="1" t="s">
        <v>718</v>
      </c>
      <c r="L5" s="1"/>
      <c r="M5" s="1"/>
      <c r="N5" s="1"/>
      <c r="O5" s="1"/>
      <c r="P5" s="1"/>
    </row>
    <row r="6" spans="1:16" ht="39.75" customHeight="1">
      <c r="A6" s="19" t="s">
        <v>684</v>
      </c>
      <c r="C6" s="5" t="s">
        <v>721</v>
      </c>
      <c r="D6" s="5"/>
      <c r="G6" s="5" t="s">
        <v>738</v>
      </c>
      <c r="H6" s="5"/>
      <c r="K6" s="5" t="s">
        <v>737</v>
      </c>
      <c r="L6" s="5"/>
      <c r="O6" s="5" t="s">
        <v>738</v>
      </c>
      <c r="P6" s="5"/>
    </row>
    <row r="7" spans="1:16" ht="15">
      <c r="A7" t="s">
        <v>707</v>
      </c>
      <c r="C7" s="18">
        <v>26491</v>
      </c>
      <c r="D7" s="18"/>
      <c r="E7" s="3"/>
      <c r="G7" s="3"/>
      <c r="H7" s="3" t="s">
        <v>743</v>
      </c>
      <c r="I7" s="3"/>
      <c r="K7" s="10">
        <v>44566</v>
      </c>
      <c r="L7" s="10"/>
      <c r="P7" t="s">
        <v>744</v>
      </c>
    </row>
    <row r="8" spans="1:16" ht="15">
      <c r="A8" t="s">
        <v>745</v>
      </c>
      <c r="C8" s="3"/>
      <c r="D8" s="20">
        <v>14182</v>
      </c>
      <c r="E8" s="3"/>
      <c r="G8" s="3"/>
      <c r="H8" s="21">
        <v>28.3</v>
      </c>
      <c r="I8" s="3"/>
      <c r="L8" s="11">
        <v>14172</v>
      </c>
      <c r="P8" s="9">
        <v>18.8</v>
      </c>
    </row>
    <row r="9" spans="1:16" ht="15">
      <c r="A9" t="s">
        <v>703</v>
      </c>
      <c r="C9" s="3"/>
      <c r="D9" s="20">
        <v>9226</v>
      </c>
      <c r="E9" s="3"/>
      <c r="G9" s="3"/>
      <c r="H9" s="21">
        <v>18.4</v>
      </c>
      <c r="I9" s="3"/>
      <c r="L9" s="11">
        <v>9198</v>
      </c>
      <c r="P9" s="9">
        <v>12.2</v>
      </c>
    </row>
    <row r="10" spans="1:16" ht="15">
      <c r="A10" t="s">
        <v>2229</v>
      </c>
      <c r="C10" s="3"/>
      <c r="D10" s="20">
        <v>235</v>
      </c>
      <c r="E10" s="3"/>
      <c r="G10" s="3"/>
      <c r="H10" s="21">
        <v>0.5</v>
      </c>
      <c r="I10" s="3"/>
      <c r="L10" s="11">
        <v>7396</v>
      </c>
      <c r="P10" s="9">
        <v>9.8</v>
      </c>
    </row>
    <row r="12" spans="1:16" ht="15">
      <c r="A12" s="3" t="s">
        <v>492</v>
      </c>
      <c r="C12" s="18">
        <v>50134</v>
      </c>
      <c r="D12" s="18"/>
      <c r="E12" s="3"/>
      <c r="G12" s="3"/>
      <c r="H12" s="3" t="s">
        <v>735</v>
      </c>
      <c r="I12" s="3"/>
      <c r="K12" s="10">
        <v>75332</v>
      </c>
      <c r="L12" s="10"/>
      <c r="P12" t="s">
        <v>735</v>
      </c>
    </row>
  </sheetData>
  <sheetProtection selectLockedCells="1" selectUnlockedCells="1"/>
  <mergeCells count="11">
    <mergeCell ref="A2:F2"/>
    <mergeCell ref="C5:H5"/>
    <mergeCell ref="K5:P5"/>
    <mergeCell ref="C6:D6"/>
    <mergeCell ref="G6:H6"/>
    <mergeCell ref="K6:L6"/>
    <mergeCell ref="O6:P6"/>
    <mergeCell ref="C7:D7"/>
    <mergeCell ref="K7:L7"/>
    <mergeCell ref="C12:D12"/>
    <mergeCell ref="K12:L12"/>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1724</v>
      </c>
      <c r="B2" s="1"/>
      <c r="C2" s="1"/>
      <c r="D2" s="1"/>
      <c r="E2" s="1"/>
      <c r="F2" s="1"/>
    </row>
    <row r="5" spans="3:12" ht="15">
      <c r="C5" s="1" t="s">
        <v>717</v>
      </c>
      <c r="D5" s="1"/>
      <c r="E5" s="1"/>
      <c r="F5" s="1"/>
      <c r="G5" s="1"/>
      <c r="H5" s="1"/>
      <c r="I5" s="1"/>
      <c r="J5" s="1"/>
      <c r="K5" s="1"/>
      <c r="L5" s="1"/>
    </row>
    <row r="6" spans="1:12" ht="39.75" customHeight="1">
      <c r="A6" s="19" t="s">
        <v>755</v>
      </c>
      <c r="C6" s="1" t="s">
        <v>2230</v>
      </c>
      <c r="D6" s="1"/>
      <c r="E6" s="1"/>
      <c r="F6" s="1"/>
      <c r="G6" s="1"/>
      <c r="H6" s="1"/>
      <c r="K6" s="5" t="s">
        <v>1963</v>
      </c>
      <c r="L6" s="5"/>
    </row>
    <row r="7" spans="2:7" ht="39.75" customHeight="1">
      <c r="B7" s="29" t="s">
        <v>1964</v>
      </c>
      <c r="C7" s="29"/>
      <c r="F7" s="29" t="s">
        <v>1965</v>
      </c>
      <c r="G7" s="29"/>
    </row>
    <row r="8" ht="15">
      <c r="A8" s="3" t="s">
        <v>1966</v>
      </c>
    </row>
    <row r="9" spans="1:12" ht="15">
      <c r="A9" t="s">
        <v>723</v>
      </c>
      <c r="C9" s="7" t="s">
        <v>154</v>
      </c>
      <c r="D9" s="7"/>
      <c r="G9" s="10">
        <v>40908</v>
      </c>
      <c r="H9" s="10"/>
      <c r="K9" s="10">
        <v>40908</v>
      </c>
      <c r="L9" s="10"/>
    </row>
    <row r="10" spans="1:12" ht="15">
      <c r="A10" t="s">
        <v>728</v>
      </c>
      <c r="D10" t="s">
        <v>113</v>
      </c>
      <c r="H10" s="11">
        <v>8991</v>
      </c>
      <c r="L10" s="11">
        <v>8991</v>
      </c>
    </row>
    <row r="11" spans="1:12" ht="15">
      <c r="A11" t="s">
        <v>732</v>
      </c>
      <c r="D11" s="11">
        <v>235</v>
      </c>
      <c r="H11" t="s">
        <v>113</v>
      </c>
      <c r="L11" s="11">
        <v>235</v>
      </c>
    </row>
    <row r="13" spans="1:13" ht="15">
      <c r="A13" s="3" t="s">
        <v>1970</v>
      </c>
      <c r="C13" s="18">
        <v>235</v>
      </c>
      <c r="D13" s="18"/>
      <c r="E13" s="3"/>
      <c r="G13" s="18">
        <v>49899</v>
      </c>
      <c r="H13" s="18"/>
      <c r="I13" s="3"/>
      <c r="K13" s="18">
        <v>50134</v>
      </c>
      <c r="L13" s="18"/>
      <c r="M13" s="3"/>
    </row>
  </sheetData>
  <sheetProtection selectLockedCells="1" selectUnlockedCells="1"/>
  <mergeCells count="12">
    <mergeCell ref="A2:F2"/>
    <mergeCell ref="C5:L5"/>
    <mergeCell ref="C6:H6"/>
    <mergeCell ref="K6:L6"/>
    <mergeCell ref="B7:C7"/>
    <mergeCell ref="F7:G7"/>
    <mergeCell ref="C9:D9"/>
    <mergeCell ref="G9:H9"/>
    <mergeCell ref="K9:L9"/>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M4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1971</v>
      </c>
      <c r="B2" s="1"/>
      <c r="C2" s="1"/>
      <c r="D2" s="1"/>
      <c r="E2" s="1"/>
      <c r="F2" s="1"/>
    </row>
    <row r="5" spans="1:12" ht="39.75" customHeight="1">
      <c r="A5" s="19" t="s">
        <v>755</v>
      </c>
      <c r="C5" s="5" t="s">
        <v>2231</v>
      </c>
      <c r="D5" s="5"/>
      <c r="E5" s="5"/>
      <c r="F5" s="5"/>
      <c r="G5" s="5"/>
      <c r="H5" s="5"/>
      <c r="I5" s="5"/>
      <c r="J5" s="5"/>
      <c r="K5" s="5"/>
      <c r="L5" s="5"/>
    </row>
    <row r="6" spans="2:11" ht="39.75" customHeight="1">
      <c r="B6" s="5" t="s">
        <v>2232</v>
      </c>
      <c r="C6" s="5"/>
      <c r="F6" s="5" t="s">
        <v>2233</v>
      </c>
      <c r="G6" s="5"/>
      <c r="J6" s="1" t="s">
        <v>492</v>
      </c>
      <c r="K6" s="1"/>
    </row>
    <row r="7" ht="15">
      <c r="A7" s="3" t="s">
        <v>1989</v>
      </c>
    </row>
    <row r="8" spans="1:12" ht="15">
      <c r="A8" t="s">
        <v>723</v>
      </c>
      <c r="C8" s="10">
        <v>23370</v>
      </c>
      <c r="D8" s="10"/>
      <c r="G8" s="10">
        <v>17192</v>
      </c>
      <c r="H8" s="10"/>
      <c r="K8" s="10">
        <v>40562</v>
      </c>
      <c r="L8" s="10"/>
    </row>
    <row r="9" spans="1:12" ht="15">
      <c r="A9" t="s">
        <v>728</v>
      </c>
      <c r="D9" s="11">
        <v>22460</v>
      </c>
      <c r="H9" t="s">
        <v>113</v>
      </c>
      <c r="L9" s="11">
        <v>22460</v>
      </c>
    </row>
    <row r="10" spans="1:12" ht="15">
      <c r="A10" t="s">
        <v>740</v>
      </c>
      <c r="D10" t="s">
        <v>113</v>
      </c>
      <c r="H10" s="11">
        <v>12044</v>
      </c>
      <c r="L10" s="11">
        <v>12044</v>
      </c>
    </row>
    <row r="12" spans="1:13" ht="15">
      <c r="A12" s="3" t="s">
        <v>1990</v>
      </c>
      <c r="C12" s="3"/>
      <c r="D12" s="20">
        <v>45830</v>
      </c>
      <c r="E12" s="3"/>
      <c r="G12" s="3"/>
      <c r="H12" s="20">
        <v>29236</v>
      </c>
      <c r="I12" s="3"/>
      <c r="K12" s="3"/>
      <c r="L12" s="20">
        <v>75066</v>
      </c>
      <c r="M12" s="3"/>
    </row>
    <row r="14" ht="15">
      <c r="A14" s="3" t="s">
        <v>1979</v>
      </c>
    </row>
    <row r="15" spans="1:12" ht="15">
      <c r="A15" t="s">
        <v>723</v>
      </c>
      <c r="D15" s="11">
        <v>158</v>
      </c>
      <c r="H15" t="s">
        <v>113</v>
      </c>
      <c r="L15" s="11">
        <v>158</v>
      </c>
    </row>
    <row r="16" spans="1:12" ht="15">
      <c r="A16" t="s">
        <v>728</v>
      </c>
      <c r="D16" s="11">
        <v>100</v>
      </c>
      <c r="H16" t="s">
        <v>113</v>
      </c>
      <c r="L16" s="11">
        <v>100</v>
      </c>
    </row>
    <row r="17" spans="1:12" ht="15">
      <c r="A17" t="s">
        <v>740</v>
      </c>
      <c r="D17" t="s">
        <v>113</v>
      </c>
      <c r="H17" s="11">
        <v>1357</v>
      </c>
      <c r="L17" s="11">
        <v>1357</v>
      </c>
    </row>
    <row r="19" spans="1:13" ht="15">
      <c r="A19" s="3" t="s">
        <v>2234</v>
      </c>
      <c r="C19" s="3"/>
      <c r="D19" s="20">
        <v>258</v>
      </c>
      <c r="E19" s="3"/>
      <c r="G19" s="3"/>
      <c r="H19" s="20">
        <v>1357</v>
      </c>
      <c r="I19" s="3"/>
      <c r="K19" s="3"/>
      <c r="L19" s="20">
        <v>1615</v>
      </c>
      <c r="M19" s="3"/>
    </row>
    <row r="21" ht="15">
      <c r="A21" s="3" t="s">
        <v>1981</v>
      </c>
    </row>
    <row r="22" spans="1:12" ht="15">
      <c r="A22" t="s">
        <v>723</v>
      </c>
      <c r="D22" s="11">
        <v>17515</v>
      </c>
      <c r="H22" s="12">
        <v>-17192</v>
      </c>
      <c r="L22" s="11">
        <v>323</v>
      </c>
    </row>
    <row r="23" spans="1:12" ht="15">
      <c r="A23" t="s">
        <v>728</v>
      </c>
      <c r="D23" s="11">
        <v>272</v>
      </c>
      <c r="H23" t="s">
        <v>113</v>
      </c>
      <c r="L23" s="11">
        <v>272</v>
      </c>
    </row>
    <row r="25" spans="1:13" ht="15">
      <c r="A25" s="3" t="s">
        <v>1982</v>
      </c>
      <c r="C25" s="3"/>
      <c r="D25" s="20">
        <v>17787</v>
      </c>
      <c r="E25" s="3"/>
      <c r="G25" s="3"/>
      <c r="H25" s="22">
        <v>-17192</v>
      </c>
      <c r="I25" s="3"/>
      <c r="K25" s="3"/>
      <c r="L25" s="20">
        <v>595</v>
      </c>
      <c r="M25" s="3"/>
    </row>
    <row r="27" ht="15">
      <c r="A27" s="3" t="s">
        <v>1983</v>
      </c>
    </row>
    <row r="28" spans="1:12" ht="15">
      <c r="A28" t="s">
        <v>723</v>
      </c>
      <c r="D28" s="12">
        <v>-135</v>
      </c>
      <c r="H28" t="s">
        <v>113</v>
      </c>
      <c r="L28" s="12">
        <v>-135</v>
      </c>
    </row>
    <row r="29" spans="1:12" ht="15">
      <c r="A29" t="s">
        <v>728</v>
      </c>
      <c r="D29" s="12">
        <v>-13841</v>
      </c>
      <c r="H29" t="s">
        <v>113</v>
      </c>
      <c r="L29" s="12">
        <v>-13841</v>
      </c>
    </row>
    <row r="31" spans="1:13" ht="15">
      <c r="A31" s="3" t="s">
        <v>1984</v>
      </c>
      <c r="C31" s="3"/>
      <c r="D31" s="22">
        <v>-13976</v>
      </c>
      <c r="E31" s="3"/>
      <c r="G31" s="3"/>
      <c r="H31" s="3" t="s">
        <v>113</v>
      </c>
      <c r="I31" s="3"/>
      <c r="K31" s="3"/>
      <c r="L31" s="22">
        <v>-13976</v>
      </c>
      <c r="M31" s="3"/>
    </row>
    <row r="33" ht="15">
      <c r="A33" s="3" t="s">
        <v>1985</v>
      </c>
    </row>
    <row r="34" spans="1:12" ht="15">
      <c r="A34" t="s">
        <v>740</v>
      </c>
      <c r="D34" t="s">
        <v>113</v>
      </c>
      <c r="H34" s="12">
        <v>-13401</v>
      </c>
      <c r="L34" s="12">
        <v>-13401</v>
      </c>
    </row>
    <row r="36" spans="1:13" ht="15">
      <c r="A36" s="3" t="s">
        <v>1986</v>
      </c>
      <c r="C36" s="3"/>
      <c r="D36" s="3" t="s">
        <v>113</v>
      </c>
      <c r="E36" s="3"/>
      <c r="G36" s="3"/>
      <c r="H36" s="22">
        <v>-13401</v>
      </c>
      <c r="I36" s="3"/>
      <c r="K36" s="3"/>
      <c r="L36" s="22">
        <v>-13401</v>
      </c>
      <c r="M36" s="3"/>
    </row>
    <row r="38" ht="15">
      <c r="A38" s="3" t="s">
        <v>2235</v>
      </c>
    </row>
    <row r="39" spans="1:12" ht="15">
      <c r="A39" t="s">
        <v>723</v>
      </c>
      <c r="D39" s="11">
        <v>40908</v>
      </c>
      <c r="H39" t="s">
        <v>113</v>
      </c>
      <c r="L39" s="11">
        <v>40908</v>
      </c>
    </row>
    <row r="40" spans="1:12" ht="15">
      <c r="A40" t="s">
        <v>728</v>
      </c>
      <c r="D40" s="11">
        <v>8991</v>
      </c>
      <c r="H40" t="s">
        <v>113</v>
      </c>
      <c r="L40" s="11">
        <v>8991</v>
      </c>
    </row>
    <row r="41" spans="1:12" ht="15">
      <c r="A41" t="s">
        <v>740</v>
      </c>
      <c r="D41" t="s">
        <v>113</v>
      </c>
      <c r="H41" t="s">
        <v>113</v>
      </c>
      <c r="L41" t="s">
        <v>113</v>
      </c>
    </row>
    <row r="43" spans="1:13" ht="15">
      <c r="A43" s="3" t="s">
        <v>2236</v>
      </c>
      <c r="C43" s="18">
        <v>49899</v>
      </c>
      <c r="D43" s="18"/>
      <c r="E43" s="3"/>
      <c r="G43" s="1" t="s">
        <v>154</v>
      </c>
      <c r="H43" s="1"/>
      <c r="I43" s="3"/>
      <c r="K43" s="18">
        <v>49899</v>
      </c>
      <c r="L43" s="18"/>
      <c r="M43" s="3"/>
    </row>
  </sheetData>
  <sheetProtection selectLockedCells="1" selectUnlockedCells="1"/>
  <mergeCells count="11">
    <mergeCell ref="A2:F2"/>
    <mergeCell ref="C5:L5"/>
    <mergeCell ref="B6:C6"/>
    <mergeCell ref="F6:G6"/>
    <mergeCell ref="J6:K6"/>
    <mergeCell ref="C8:D8"/>
    <mergeCell ref="G8:H8"/>
    <mergeCell ref="K8:L8"/>
    <mergeCell ref="C43:D43"/>
    <mergeCell ref="G43:H43"/>
    <mergeCell ref="K43:L43"/>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3:Q4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s="19" t="s">
        <v>755</v>
      </c>
      <c r="C3" s="1" t="s">
        <v>2237</v>
      </c>
      <c r="D3" s="1"/>
      <c r="E3" s="1"/>
      <c r="F3" s="1"/>
      <c r="G3" s="1"/>
      <c r="H3" s="1"/>
      <c r="I3" s="1"/>
      <c r="J3" s="1"/>
      <c r="K3" s="1"/>
      <c r="L3" s="1"/>
      <c r="M3" s="1"/>
      <c r="N3" s="1"/>
      <c r="O3" s="1"/>
      <c r="P3" s="1"/>
    </row>
    <row r="4" spans="2:15" ht="39.75" customHeight="1">
      <c r="B4" s="5" t="s">
        <v>1973</v>
      </c>
      <c r="C4" s="5"/>
      <c r="F4" s="5" t="s">
        <v>1974</v>
      </c>
      <c r="G4" s="5"/>
      <c r="J4" s="5" t="s">
        <v>1975</v>
      </c>
      <c r="K4" s="5"/>
      <c r="N4" s="1" t="s">
        <v>492</v>
      </c>
      <c r="O4" s="1"/>
    </row>
    <row r="5" ht="15">
      <c r="A5" s="3" t="s">
        <v>1976</v>
      </c>
    </row>
    <row r="6" spans="1:16" ht="15">
      <c r="A6" t="s">
        <v>723</v>
      </c>
      <c r="C6" s="10">
        <v>105674</v>
      </c>
      <c r="D6" s="10"/>
      <c r="G6" s="10">
        <v>51471</v>
      </c>
      <c r="H6" s="10"/>
      <c r="K6" s="10">
        <v>19892</v>
      </c>
      <c r="L6" s="10"/>
      <c r="O6" s="10">
        <v>177037</v>
      </c>
      <c r="P6" s="10"/>
    </row>
    <row r="7" spans="1:16" ht="15">
      <c r="A7" t="s">
        <v>728</v>
      </c>
      <c r="D7" s="11">
        <v>97497</v>
      </c>
      <c r="H7" t="s">
        <v>113</v>
      </c>
      <c r="L7" s="11">
        <v>10841</v>
      </c>
      <c r="P7" s="11">
        <v>108338</v>
      </c>
    </row>
    <row r="8" spans="1:16" ht="15">
      <c r="A8" t="s">
        <v>1977</v>
      </c>
      <c r="D8" s="11">
        <v>42452</v>
      </c>
      <c r="H8" t="s">
        <v>113</v>
      </c>
      <c r="L8" t="s">
        <v>113</v>
      </c>
      <c r="P8" s="11">
        <v>42452</v>
      </c>
    </row>
    <row r="9" spans="1:16" ht="15">
      <c r="A9" t="s">
        <v>740</v>
      </c>
      <c r="D9" s="11">
        <v>8261</v>
      </c>
      <c r="H9" s="11">
        <v>3656</v>
      </c>
      <c r="L9" s="11">
        <v>13175</v>
      </c>
      <c r="P9" s="11">
        <v>25092</v>
      </c>
    </row>
    <row r="10" spans="1:16" ht="15">
      <c r="A10" t="s">
        <v>741</v>
      </c>
      <c r="D10" s="11">
        <v>2504</v>
      </c>
      <c r="H10" s="11">
        <v>1665</v>
      </c>
      <c r="L10" t="s">
        <v>113</v>
      </c>
      <c r="P10" s="11">
        <v>4169</v>
      </c>
    </row>
    <row r="12" spans="1:17" ht="15">
      <c r="A12" s="3" t="s">
        <v>1978</v>
      </c>
      <c r="C12" s="3"/>
      <c r="D12" s="20">
        <v>256388</v>
      </c>
      <c r="E12" s="3"/>
      <c r="G12" s="3"/>
      <c r="H12" s="20">
        <v>56792</v>
      </c>
      <c r="I12" s="3"/>
      <c r="K12" s="3"/>
      <c r="L12" s="20">
        <v>43908</v>
      </c>
      <c r="M12" s="3"/>
      <c r="O12" s="3"/>
      <c r="P12" s="20">
        <v>357088</v>
      </c>
      <c r="Q12" s="3"/>
    </row>
    <row r="14" ht="15">
      <c r="A14" s="3" t="s">
        <v>1979</v>
      </c>
    </row>
    <row r="15" spans="1:16" ht="15">
      <c r="A15" t="s">
        <v>723</v>
      </c>
      <c r="D15" s="11">
        <v>106</v>
      </c>
      <c r="H15" s="12">
        <v>-14976</v>
      </c>
      <c r="L15" s="12">
        <v>-49</v>
      </c>
      <c r="P15" s="12">
        <v>-14919</v>
      </c>
    </row>
    <row r="16" spans="1:16" ht="15">
      <c r="A16" t="s">
        <v>728</v>
      </c>
      <c r="D16" s="12">
        <v>-33</v>
      </c>
      <c r="H16" t="s">
        <v>113</v>
      </c>
      <c r="L16" t="s">
        <v>113</v>
      </c>
      <c r="P16" s="12">
        <v>-33</v>
      </c>
    </row>
    <row r="17" spans="1:16" ht="15">
      <c r="A17" t="s">
        <v>740</v>
      </c>
      <c r="D17" s="12">
        <v>-1241</v>
      </c>
      <c r="H17" s="12">
        <v>-381</v>
      </c>
      <c r="L17" s="12">
        <v>-6339</v>
      </c>
      <c r="P17" s="12">
        <v>-7961</v>
      </c>
    </row>
    <row r="18" spans="1:16" ht="15">
      <c r="A18" t="s">
        <v>741</v>
      </c>
      <c r="D18" s="12">
        <v>-233</v>
      </c>
      <c r="H18" s="12">
        <v>-152</v>
      </c>
      <c r="L18" t="s">
        <v>113</v>
      </c>
      <c r="P18" s="12">
        <v>-385</v>
      </c>
    </row>
    <row r="20" spans="1:17" ht="15">
      <c r="A20" s="3" t="s">
        <v>1980</v>
      </c>
      <c r="C20" s="3"/>
      <c r="D20" s="22">
        <v>-1401</v>
      </c>
      <c r="E20" s="3"/>
      <c r="G20" s="3"/>
      <c r="H20" s="22">
        <v>-15509</v>
      </c>
      <c r="I20" s="3"/>
      <c r="K20" s="3"/>
      <c r="L20" s="22">
        <v>-6388</v>
      </c>
      <c r="M20" s="3"/>
      <c r="O20" s="3"/>
      <c r="P20" s="22">
        <v>-23298</v>
      </c>
      <c r="Q20" s="3"/>
    </row>
    <row r="22" ht="15">
      <c r="A22" s="3" t="s">
        <v>1981</v>
      </c>
    </row>
    <row r="23" spans="1:16" ht="15">
      <c r="A23" t="s">
        <v>723</v>
      </c>
      <c r="D23" s="11">
        <v>4502</v>
      </c>
      <c r="H23" s="11">
        <v>520</v>
      </c>
      <c r="L23" s="11">
        <v>10</v>
      </c>
      <c r="P23" s="11">
        <v>5032</v>
      </c>
    </row>
    <row r="24" spans="1:16" ht="15">
      <c r="A24" t="s">
        <v>728</v>
      </c>
      <c r="D24" s="11">
        <v>1302</v>
      </c>
      <c r="H24" t="s">
        <v>113</v>
      </c>
      <c r="L24" s="11">
        <v>81</v>
      </c>
      <c r="P24" s="11">
        <v>1383</v>
      </c>
    </row>
    <row r="25" spans="1:16" ht="15">
      <c r="A25" t="s">
        <v>1977</v>
      </c>
      <c r="D25" s="11">
        <v>309</v>
      </c>
      <c r="H25" t="s">
        <v>113</v>
      </c>
      <c r="L25" t="s">
        <v>113</v>
      </c>
      <c r="P25" s="11">
        <v>309</v>
      </c>
    </row>
    <row r="26" spans="1:16" ht="15">
      <c r="A26" t="s">
        <v>740</v>
      </c>
      <c r="D26" s="11">
        <v>120</v>
      </c>
      <c r="H26" t="s">
        <v>113</v>
      </c>
      <c r="L26" t="s">
        <v>113</v>
      </c>
      <c r="P26" s="11">
        <v>120</v>
      </c>
    </row>
    <row r="28" spans="1:17" ht="15">
      <c r="A28" s="3" t="s">
        <v>1982</v>
      </c>
      <c r="C28" s="3"/>
      <c r="D28" s="20">
        <v>6233</v>
      </c>
      <c r="E28" s="3"/>
      <c r="G28" s="3"/>
      <c r="H28" s="20">
        <v>520</v>
      </c>
      <c r="I28" s="3"/>
      <c r="K28" s="3"/>
      <c r="L28" s="20">
        <v>91</v>
      </c>
      <c r="M28" s="3"/>
      <c r="O28" s="3"/>
      <c r="P28" s="20">
        <v>6844</v>
      </c>
      <c r="Q28" s="3"/>
    </row>
    <row r="30" ht="15">
      <c r="A30" s="3" t="s">
        <v>1983</v>
      </c>
    </row>
    <row r="31" spans="1:16" ht="15">
      <c r="A31" t="s">
        <v>723</v>
      </c>
      <c r="D31" s="12">
        <v>-2086</v>
      </c>
      <c r="H31" s="12">
        <v>-246</v>
      </c>
      <c r="L31" s="12">
        <v>-2</v>
      </c>
      <c r="P31" s="12">
        <v>-2334</v>
      </c>
    </row>
    <row r="32" spans="1:16" ht="15">
      <c r="A32" t="s">
        <v>728</v>
      </c>
      <c r="D32" s="12">
        <v>-19561</v>
      </c>
      <c r="H32" t="s">
        <v>113</v>
      </c>
      <c r="L32" t="s">
        <v>113</v>
      </c>
      <c r="P32" s="12">
        <v>-19561</v>
      </c>
    </row>
    <row r="33" spans="1:16" ht="15">
      <c r="A33" t="s">
        <v>740</v>
      </c>
      <c r="D33" s="12">
        <v>-64</v>
      </c>
      <c r="H33" t="s">
        <v>113</v>
      </c>
      <c r="L33" t="s">
        <v>113</v>
      </c>
      <c r="P33" s="12">
        <v>-64</v>
      </c>
    </row>
    <row r="35" spans="1:17" ht="15">
      <c r="A35" s="3" t="s">
        <v>1984</v>
      </c>
      <c r="C35" s="3"/>
      <c r="D35" s="22">
        <v>-21711</v>
      </c>
      <c r="E35" s="3"/>
      <c r="G35" s="3"/>
      <c r="H35" s="22">
        <v>-246</v>
      </c>
      <c r="I35" s="3"/>
      <c r="K35" s="3"/>
      <c r="L35" s="22">
        <v>-2</v>
      </c>
      <c r="M35" s="3"/>
      <c r="O35" s="3"/>
      <c r="P35" s="22">
        <v>-21959</v>
      </c>
      <c r="Q35" s="3"/>
    </row>
    <row r="37" ht="15">
      <c r="A37" s="3" t="s">
        <v>1985</v>
      </c>
    </row>
    <row r="38" spans="1:16" ht="15">
      <c r="A38" t="s">
        <v>740</v>
      </c>
      <c r="D38" s="12">
        <v>-4196</v>
      </c>
      <c r="H38" t="s">
        <v>113</v>
      </c>
      <c r="L38" t="s">
        <v>113</v>
      </c>
      <c r="P38" s="12">
        <v>-4196</v>
      </c>
    </row>
    <row r="40" spans="1:16" ht="15">
      <c r="A40" s="3" t="s">
        <v>1986</v>
      </c>
      <c r="D40" s="12">
        <v>-4196</v>
      </c>
      <c r="H40" t="s">
        <v>113</v>
      </c>
      <c r="L40" t="s">
        <v>113</v>
      </c>
      <c r="P40" s="12">
        <v>-4196</v>
      </c>
    </row>
    <row r="42" ht="15">
      <c r="A42" s="3" t="s">
        <v>2238</v>
      </c>
    </row>
    <row r="43" spans="1:16" ht="15">
      <c r="A43" t="s">
        <v>723</v>
      </c>
      <c r="D43" s="11">
        <v>108196</v>
      </c>
      <c r="H43" s="11">
        <v>36769</v>
      </c>
      <c r="L43" s="11">
        <v>19851</v>
      </c>
      <c r="P43" s="11">
        <v>164816</v>
      </c>
    </row>
    <row r="44" spans="1:16" ht="15">
      <c r="A44" t="s">
        <v>728</v>
      </c>
      <c r="D44" s="11">
        <v>79205</v>
      </c>
      <c r="H44" t="s">
        <v>113</v>
      </c>
      <c r="L44" s="11">
        <v>10922</v>
      </c>
      <c r="P44" s="11">
        <v>90127</v>
      </c>
    </row>
    <row r="45" spans="1:16" ht="15">
      <c r="A45" t="s">
        <v>1977</v>
      </c>
      <c r="D45" s="11">
        <v>42761</v>
      </c>
      <c r="H45" t="s">
        <v>113</v>
      </c>
      <c r="L45" t="s">
        <v>113</v>
      </c>
      <c r="P45" s="11">
        <v>42761</v>
      </c>
    </row>
    <row r="46" spans="1:16" ht="15">
      <c r="A46" t="s">
        <v>740</v>
      </c>
      <c r="D46" s="11">
        <v>2880</v>
      </c>
      <c r="H46" s="11">
        <v>3275</v>
      </c>
      <c r="L46" s="11">
        <v>6836</v>
      </c>
      <c r="P46" s="11">
        <v>12991</v>
      </c>
    </row>
    <row r="47" spans="1:16" ht="15">
      <c r="A47" t="s">
        <v>741</v>
      </c>
      <c r="D47" s="11">
        <v>2271</v>
      </c>
      <c r="H47" s="11">
        <v>1513</v>
      </c>
      <c r="L47" t="s">
        <v>113</v>
      </c>
      <c r="P47" s="11">
        <v>3784</v>
      </c>
    </row>
    <row r="49" spans="1:17" ht="15">
      <c r="A49" s="3" t="s">
        <v>2239</v>
      </c>
      <c r="C49" s="18">
        <v>235313</v>
      </c>
      <c r="D49" s="18"/>
      <c r="E49" s="3"/>
      <c r="G49" s="18">
        <v>41557</v>
      </c>
      <c r="H49" s="18"/>
      <c r="I49" s="3"/>
      <c r="K49" s="18">
        <v>37609</v>
      </c>
      <c r="L49" s="18"/>
      <c r="M49" s="3"/>
      <c r="O49" s="18">
        <v>314479</v>
      </c>
      <c r="P49" s="18"/>
      <c r="Q49" s="3"/>
    </row>
  </sheetData>
  <sheetProtection selectLockedCells="1" selectUnlockedCells="1"/>
  <mergeCells count="13">
    <mergeCell ref="C3:P3"/>
    <mergeCell ref="B4:C4"/>
    <mergeCell ref="F4:G4"/>
    <mergeCell ref="J4:K4"/>
    <mergeCell ref="N4:O4"/>
    <mergeCell ref="C6:D6"/>
    <mergeCell ref="G6:H6"/>
    <mergeCell ref="K6:L6"/>
    <mergeCell ref="O6:P6"/>
    <mergeCell ref="C49:D49"/>
    <mergeCell ref="G49:H49"/>
    <mergeCell ref="K49:L49"/>
    <mergeCell ref="O49:P49"/>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1993</v>
      </c>
      <c r="B2" s="1"/>
      <c r="C2" s="1"/>
      <c r="D2" s="1"/>
      <c r="E2" s="1"/>
      <c r="F2" s="1"/>
    </row>
    <row r="5" spans="3:32" ht="15">
      <c r="C5" s="1" t="s">
        <v>837</v>
      </c>
      <c r="D5" s="1"/>
      <c r="E5" s="1"/>
      <c r="F5" s="1"/>
      <c r="G5" s="1"/>
      <c r="H5" s="1"/>
      <c r="I5" s="1"/>
      <c r="J5" s="1"/>
      <c r="K5" s="1"/>
      <c r="L5" s="1"/>
      <c r="M5" s="1"/>
      <c r="N5" s="1"/>
      <c r="O5" s="1"/>
      <c r="P5" s="1"/>
      <c r="S5" s="1" t="s">
        <v>845</v>
      </c>
      <c r="T5" s="1"/>
      <c r="U5" s="1"/>
      <c r="V5" s="1"/>
      <c r="W5" s="1"/>
      <c r="X5" s="1"/>
      <c r="Y5" s="1"/>
      <c r="Z5" s="1"/>
      <c r="AA5" s="1"/>
      <c r="AB5" s="1"/>
      <c r="AC5" s="1"/>
      <c r="AD5" s="1"/>
      <c r="AE5" s="1"/>
      <c r="AF5" s="1"/>
    </row>
    <row r="6" spans="1:32" ht="39.75" customHeight="1">
      <c r="A6" s="19" t="s">
        <v>755</v>
      </c>
      <c r="C6" s="5" t="s">
        <v>1973</v>
      </c>
      <c r="D6" s="5"/>
      <c r="G6" s="5" t="s">
        <v>1974</v>
      </c>
      <c r="H6" s="5"/>
      <c r="K6" s="5" t="s">
        <v>1975</v>
      </c>
      <c r="L6" s="5"/>
      <c r="O6" s="1" t="s">
        <v>492</v>
      </c>
      <c r="P6" s="1"/>
      <c r="S6" s="5" t="s">
        <v>1973</v>
      </c>
      <c r="T6" s="5"/>
      <c r="W6" s="5" t="s">
        <v>1974</v>
      </c>
      <c r="X6" s="5"/>
      <c r="AA6" s="5" t="s">
        <v>1975</v>
      </c>
      <c r="AB6" s="5"/>
      <c r="AE6" s="1" t="s">
        <v>492</v>
      </c>
      <c r="AF6" s="1"/>
    </row>
    <row r="7" ht="15">
      <c r="A7" s="3" t="s">
        <v>1994</v>
      </c>
    </row>
    <row r="8" spans="1:32" ht="15">
      <c r="A8" t="s">
        <v>723</v>
      </c>
      <c r="C8" s="10">
        <v>23</v>
      </c>
      <c r="D8" s="10"/>
      <c r="G8" s="7" t="s">
        <v>154</v>
      </c>
      <c r="H8" s="7"/>
      <c r="K8" s="7" t="s">
        <v>154</v>
      </c>
      <c r="L8" s="7"/>
      <c r="O8" s="10">
        <v>23</v>
      </c>
      <c r="P8" s="10"/>
      <c r="S8" s="10">
        <v>106</v>
      </c>
      <c r="T8" s="10"/>
      <c r="W8" s="14">
        <v>-14976</v>
      </c>
      <c r="X8" s="14"/>
      <c r="AA8" s="14">
        <v>-49</v>
      </c>
      <c r="AB8" s="14"/>
      <c r="AE8" s="14">
        <v>-14919</v>
      </c>
      <c r="AF8" s="14"/>
    </row>
    <row r="9" spans="1:32" ht="15">
      <c r="A9" t="s">
        <v>728</v>
      </c>
      <c r="D9" t="s">
        <v>113</v>
      </c>
      <c r="H9" t="s">
        <v>113</v>
      </c>
      <c r="L9" t="s">
        <v>113</v>
      </c>
      <c r="P9" t="s">
        <v>113</v>
      </c>
      <c r="T9" s="12">
        <v>-33</v>
      </c>
      <c r="X9" t="s">
        <v>113</v>
      </c>
      <c r="AB9" t="s">
        <v>113</v>
      </c>
      <c r="AF9" s="12">
        <v>-33</v>
      </c>
    </row>
    <row r="10" spans="1:32" ht="15">
      <c r="A10" t="s">
        <v>740</v>
      </c>
      <c r="D10" t="s">
        <v>113</v>
      </c>
      <c r="H10" t="s">
        <v>113</v>
      </c>
      <c r="L10" s="11">
        <v>1320</v>
      </c>
      <c r="P10" s="11">
        <v>1320</v>
      </c>
      <c r="T10" s="11">
        <v>2719</v>
      </c>
      <c r="X10" s="12">
        <v>-381</v>
      </c>
      <c r="AB10" s="12">
        <v>-6339</v>
      </c>
      <c r="AF10" s="12">
        <v>-4001</v>
      </c>
    </row>
    <row r="11" spans="1:32" ht="15">
      <c r="A11" t="s">
        <v>741</v>
      </c>
      <c r="D11" t="s">
        <v>113</v>
      </c>
      <c r="H11" t="s">
        <v>113</v>
      </c>
      <c r="L11" t="s">
        <v>113</v>
      </c>
      <c r="P11" t="s">
        <v>113</v>
      </c>
      <c r="T11" s="11">
        <v>297</v>
      </c>
      <c r="X11" s="12">
        <v>-152</v>
      </c>
      <c r="AB11" t="s">
        <v>113</v>
      </c>
      <c r="AF11" s="11">
        <v>145</v>
      </c>
    </row>
    <row r="13" spans="1:32" ht="15">
      <c r="A13" s="3" t="s">
        <v>2240</v>
      </c>
      <c r="C13" s="18">
        <v>23</v>
      </c>
      <c r="D13" s="18"/>
      <c r="E13" s="3"/>
      <c r="G13" s="1" t="s">
        <v>154</v>
      </c>
      <c r="H13" s="1"/>
      <c r="I13" s="3"/>
      <c r="K13" s="18">
        <v>1320</v>
      </c>
      <c r="L13" s="18"/>
      <c r="M13" s="3"/>
      <c r="O13" s="18">
        <v>1343</v>
      </c>
      <c r="P13" s="18"/>
      <c r="Q13" s="3"/>
      <c r="S13" s="10">
        <v>3089</v>
      </c>
      <c r="T13" s="10"/>
      <c r="W13" s="14">
        <v>-15509</v>
      </c>
      <c r="X13" s="14"/>
      <c r="AA13" s="14">
        <v>-6388</v>
      </c>
      <c r="AB13" s="14"/>
      <c r="AE13" s="14">
        <v>-18808</v>
      </c>
      <c r="AF13" s="14"/>
    </row>
  </sheetData>
  <sheetProtection selectLockedCells="1" selectUnlockedCells="1"/>
  <mergeCells count="27">
    <mergeCell ref="A2:F2"/>
    <mergeCell ref="C5:P5"/>
    <mergeCell ref="S5:AF5"/>
    <mergeCell ref="C6:D6"/>
    <mergeCell ref="G6:H6"/>
    <mergeCell ref="K6:L6"/>
    <mergeCell ref="O6:P6"/>
    <mergeCell ref="S6:T6"/>
    <mergeCell ref="W6:X6"/>
    <mergeCell ref="AA6:AB6"/>
    <mergeCell ref="AE6:AF6"/>
    <mergeCell ref="C8:D8"/>
    <mergeCell ref="G8:H8"/>
    <mergeCell ref="K8:L8"/>
    <mergeCell ref="O8:P8"/>
    <mergeCell ref="S8:T8"/>
    <mergeCell ref="W8:X8"/>
    <mergeCell ref="AA8:AB8"/>
    <mergeCell ref="AE8:AF8"/>
    <mergeCell ref="C13:D13"/>
    <mergeCell ref="G13:H13"/>
    <mergeCell ref="K13:L13"/>
    <mergeCell ref="O13:P13"/>
    <mergeCell ref="S13:T13"/>
    <mergeCell ref="W13:X13"/>
    <mergeCell ref="AA13:AB13"/>
    <mergeCell ref="AE13:AF1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Q28"/>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4.7109375" style="0" customWidth="1"/>
    <col min="14" max="15" width="8.7109375" style="0" customWidth="1"/>
    <col min="16" max="16" width="10.7109375" style="0" customWidth="1"/>
    <col min="17" max="16384" width="8.7109375" style="0" customWidth="1"/>
  </cols>
  <sheetData>
    <row r="2" spans="1:6" ht="15">
      <c r="A2" s="1" t="s">
        <v>185</v>
      </c>
      <c r="B2" s="1"/>
      <c r="C2" s="1"/>
      <c r="D2" s="1"/>
      <c r="E2" s="1"/>
      <c r="F2" s="1"/>
    </row>
    <row r="5" spans="3:16" ht="39.75" customHeight="1">
      <c r="C5" s="1" t="s">
        <v>18</v>
      </c>
      <c r="D5" s="1"/>
      <c r="G5" s="1" t="s">
        <v>19</v>
      </c>
      <c r="H5" s="1"/>
      <c r="K5" s="5" t="s">
        <v>166</v>
      </c>
      <c r="L5" s="5"/>
      <c r="O5" s="5" t="s">
        <v>167</v>
      </c>
      <c r="P5" s="5"/>
    </row>
    <row r="6" ht="15">
      <c r="A6" s="3" t="s">
        <v>186</v>
      </c>
    </row>
    <row r="7" spans="1:16" ht="15">
      <c r="A7" t="s">
        <v>187</v>
      </c>
      <c r="C7" s="10">
        <v>14516</v>
      </c>
      <c r="D7" s="10"/>
      <c r="G7" s="10">
        <v>3945</v>
      </c>
      <c r="H7" s="10"/>
      <c r="K7" s="7" t="s">
        <v>154</v>
      </c>
      <c r="L7" s="7"/>
      <c r="O7" s="10">
        <v>18461</v>
      </c>
      <c r="P7" s="10"/>
    </row>
    <row r="8" spans="1:16" ht="15">
      <c r="A8" t="s">
        <v>188</v>
      </c>
      <c r="D8" s="11">
        <v>944</v>
      </c>
      <c r="H8" s="11">
        <v>287</v>
      </c>
      <c r="L8" t="s">
        <v>113</v>
      </c>
      <c r="P8" s="11">
        <v>1231</v>
      </c>
    </row>
    <row r="10" spans="1:16" ht="15">
      <c r="A10" s="3" t="s">
        <v>58</v>
      </c>
      <c r="D10" s="11">
        <v>15460</v>
      </c>
      <c r="H10" s="11">
        <v>4232</v>
      </c>
      <c r="L10" t="s">
        <v>113</v>
      </c>
      <c r="P10" s="11">
        <v>19692</v>
      </c>
    </row>
    <row r="11" spans="2:17" ht="15">
      <c r="B11" s="2"/>
      <c r="C11" s="2"/>
      <c r="D11" s="2"/>
      <c r="E11" s="2"/>
      <c r="F11" s="2"/>
      <c r="G11" s="2"/>
      <c r="H11" s="2"/>
      <c r="I11" s="2"/>
      <c r="J11" s="2"/>
      <c r="K11" s="2"/>
      <c r="L11" s="2"/>
      <c r="M11" s="2"/>
      <c r="N11" s="2"/>
      <c r="O11" s="2"/>
      <c r="P11" s="2"/>
      <c r="Q11" s="2"/>
    </row>
    <row r="12" spans="1:16" ht="15">
      <c r="A12" t="s">
        <v>189</v>
      </c>
      <c r="D12" s="11">
        <v>1734</v>
      </c>
      <c r="H12" t="s">
        <v>113</v>
      </c>
      <c r="L12" s="11">
        <v>392</v>
      </c>
      <c r="M12" t="s">
        <v>190</v>
      </c>
      <c r="P12" s="11">
        <v>2126</v>
      </c>
    </row>
    <row r="13" spans="1:16" ht="15">
      <c r="A13" t="s">
        <v>191</v>
      </c>
      <c r="D13" s="11">
        <v>1032</v>
      </c>
      <c r="H13" t="s">
        <v>113</v>
      </c>
      <c r="L13" t="s">
        <v>113</v>
      </c>
      <c r="M13" t="s">
        <v>192</v>
      </c>
      <c r="P13" s="11">
        <v>1032</v>
      </c>
    </row>
    <row r="14" spans="1:16" ht="15">
      <c r="A14" t="s">
        <v>193</v>
      </c>
      <c r="D14" s="11">
        <v>1662</v>
      </c>
      <c r="H14" t="s">
        <v>113</v>
      </c>
      <c r="L14" t="s">
        <v>113</v>
      </c>
      <c r="P14" s="11">
        <v>1662</v>
      </c>
    </row>
    <row r="15" spans="1:16" ht="15">
      <c r="A15" t="s">
        <v>194</v>
      </c>
      <c r="D15" t="s">
        <v>113</v>
      </c>
      <c r="H15" s="11">
        <v>2193</v>
      </c>
      <c r="L15" t="s">
        <v>195</v>
      </c>
      <c r="M15" t="s">
        <v>196</v>
      </c>
      <c r="P15" t="s">
        <v>113</v>
      </c>
    </row>
    <row r="16" spans="1:16" ht="15">
      <c r="A16" t="s">
        <v>197</v>
      </c>
      <c r="D16" s="11">
        <v>1107</v>
      </c>
      <c r="H16" s="11">
        <v>3034</v>
      </c>
      <c r="L16" t="s">
        <v>113</v>
      </c>
      <c r="P16" s="11">
        <v>4141</v>
      </c>
    </row>
    <row r="18" spans="1:16" ht="15">
      <c r="A18" s="3" t="s">
        <v>59</v>
      </c>
      <c r="D18" s="11">
        <v>5535</v>
      </c>
      <c r="H18" s="11">
        <v>5227</v>
      </c>
      <c r="L18" s="12">
        <v>-1801</v>
      </c>
      <c r="P18" s="11">
        <v>8961</v>
      </c>
    </row>
    <row r="20" spans="1:16" ht="15">
      <c r="A20" t="s">
        <v>60</v>
      </c>
      <c r="D20" s="11">
        <v>9925</v>
      </c>
      <c r="H20" s="12">
        <v>-995</v>
      </c>
      <c r="L20" s="11">
        <v>1801</v>
      </c>
      <c r="P20" s="11">
        <v>10731</v>
      </c>
    </row>
    <row r="22" spans="1:16" ht="15">
      <c r="A22" t="s">
        <v>198</v>
      </c>
      <c r="D22" s="12">
        <v>-3362</v>
      </c>
      <c r="H22" s="11">
        <v>4370</v>
      </c>
      <c r="L22" t="s">
        <v>113</v>
      </c>
      <c r="P22" s="11">
        <v>1008</v>
      </c>
    </row>
    <row r="24" spans="1:16" ht="15">
      <c r="A24" t="s">
        <v>94</v>
      </c>
      <c r="C24" s="10">
        <v>6563</v>
      </c>
      <c r="D24" s="10"/>
      <c r="G24" s="10">
        <v>3375</v>
      </c>
      <c r="H24" s="10"/>
      <c r="K24" s="10">
        <v>1801</v>
      </c>
      <c r="L24" s="10"/>
      <c r="O24" s="10">
        <v>11739</v>
      </c>
      <c r="P24" s="10"/>
    </row>
    <row r="26" spans="1:16" ht="15">
      <c r="A26" t="s">
        <v>133</v>
      </c>
      <c r="C26" s="6">
        <v>0.44</v>
      </c>
      <c r="D26" s="6"/>
      <c r="G26" s="6">
        <v>0.08</v>
      </c>
      <c r="H26" s="6"/>
      <c r="K26" s="6">
        <v>0.15</v>
      </c>
      <c r="L26" s="6"/>
      <c r="O26" s="6">
        <v>0.44</v>
      </c>
      <c r="P26" s="6"/>
    </row>
    <row r="28" spans="1:16" ht="15">
      <c r="A28" t="s">
        <v>199</v>
      </c>
      <c r="C28" s="6">
        <v>0.67</v>
      </c>
      <c r="D28" s="6"/>
      <c r="G28" s="15">
        <v>-0.02</v>
      </c>
      <c r="H28" s="15"/>
      <c r="K28" s="6">
        <v>0.15</v>
      </c>
      <c r="L28" s="6"/>
      <c r="O28" s="6">
        <v>0.4</v>
      </c>
      <c r="P28" s="6"/>
    </row>
  </sheetData>
  <sheetProtection selectLockedCells="1" selectUnlockedCells="1"/>
  <mergeCells count="25">
    <mergeCell ref="A2:F2"/>
    <mergeCell ref="C5:D5"/>
    <mergeCell ref="G5:H5"/>
    <mergeCell ref="K5:L5"/>
    <mergeCell ref="O5:P5"/>
    <mergeCell ref="C7:D7"/>
    <mergeCell ref="G7:H7"/>
    <mergeCell ref="K7:L7"/>
    <mergeCell ref="O7:P7"/>
    <mergeCell ref="B11:E11"/>
    <mergeCell ref="F11:I11"/>
    <mergeCell ref="J11:M11"/>
    <mergeCell ref="N11:Q11"/>
    <mergeCell ref="C24:D24"/>
    <mergeCell ref="G24:H24"/>
    <mergeCell ref="K24:L24"/>
    <mergeCell ref="O24:P24"/>
    <mergeCell ref="C26:D26"/>
    <mergeCell ref="G26:H26"/>
    <mergeCell ref="K26:L26"/>
    <mergeCell ref="O26:P26"/>
    <mergeCell ref="C28:D28"/>
    <mergeCell ref="G28:H28"/>
    <mergeCell ref="K28:L28"/>
    <mergeCell ref="O28:P28"/>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6" width="8.7109375" style="0" customWidth="1"/>
    <col min="7" max="7" width="20.7109375" style="0" customWidth="1"/>
    <col min="8" max="8" width="8.7109375" style="0" customWidth="1"/>
    <col min="9" max="9" width="20.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16384" width="8.7109375" style="0" customWidth="1"/>
  </cols>
  <sheetData>
    <row r="2" spans="1:6" ht="15">
      <c r="A2" s="1" t="s">
        <v>928</v>
      </c>
      <c r="B2" s="1"/>
      <c r="C2" s="1"/>
      <c r="D2" s="1"/>
      <c r="E2" s="1"/>
      <c r="F2" s="1"/>
    </row>
    <row r="5" spans="1:20" ht="39.75" customHeight="1">
      <c r="A5" s="19" t="s">
        <v>929</v>
      </c>
      <c r="C5" s="1" t="s">
        <v>930</v>
      </c>
      <c r="D5" s="1"/>
      <c r="G5" s="3" t="s">
        <v>2241</v>
      </c>
      <c r="I5" s="3" t="s">
        <v>932</v>
      </c>
      <c r="K5" s="1" t="s">
        <v>933</v>
      </c>
      <c r="L5" s="1"/>
      <c r="M5" s="1"/>
      <c r="N5" s="1"/>
      <c r="O5" s="1"/>
      <c r="P5" s="1"/>
      <c r="S5" s="5" t="s">
        <v>934</v>
      </c>
      <c r="T5" s="5"/>
    </row>
    <row r="6" spans="5:10" ht="15">
      <c r="E6" s="1" t="s">
        <v>935</v>
      </c>
      <c r="F6" s="1"/>
      <c r="I6" s="1" t="s">
        <v>936</v>
      </c>
      <c r="J6" s="1"/>
    </row>
    <row r="7" spans="1:20" ht="15">
      <c r="A7" t="s">
        <v>937</v>
      </c>
      <c r="C7" s="10">
        <v>40908</v>
      </c>
      <c r="D7" s="10"/>
      <c r="G7" t="s">
        <v>938</v>
      </c>
      <c r="I7" t="s">
        <v>2242</v>
      </c>
      <c r="L7" t="s">
        <v>119</v>
      </c>
      <c r="P7" t="s">
        <v>940</v>
      </c>
      <c r="T7" t="s">
        <v>941</v>
      </c>
    </row>
    <row r="8" spans="7:20" ht="15">
      <c r="G8" t="s">
        <v>942</v>
      </c>
      <c r="I8" t="s">
        <v>943</v>
      </c>
      <c r="L8" t="s">
        <v>8</v>
      </c>
      <c r="P8" t="s">
        <v>8</v>
      </c>
      <c r="T8" t="s">
        <v>8</v>
      </c>
    </row>
    <row r="9" spans="1:20" ht="15">
      <c r="A9" t="s">
        <v>770</v>
      </c>
      <c r="D9" s="11">
        <v>8991</v>
      </c>
      <c r="G9" t="s">
        <v>944</v>
      </c>
      <c r="I9" t="s">
        <v>945</v>
      </c>
      <c r="L9" t="s">
        <v>714</v>
      </c>
      <c r="P9" t="s">
        <v>714</v>
      </c>
      <c r="T9" t="s">
        <v>714</v>
      </c>
    </row>
    <row r="11" spans="3:5" ht="15">
      <c r="C11" s="18">
        <v>49899</v>
      </c>
      <c r="D11" s="18"/>
      <c r="E11" s="3"/>
    </row>
  </sheetData>
  <sheetProtection selectLockedCells="1" selectUnlockedCells="1"/>
  <mergeCells count="8">
    <mergeCell ref="A2:F2"/>
    <mergeCell ref="C5:D5"/>
    <mergeCell ref="K5:P5"/>
    <mergeCell ref="S5:T5"/>
    <mergeCell ref="E6:F6"/>
    <mergeCell ref="I6:J6"/>
    <mergeCell ref="C7:D7"/>
    <mergeCell ref="C11:D11"/>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2243</v>
      </c>
      <c r="B2" s="1"/>
      <c r="C2" s="1"/>
      <c r="D2" s="1"/>
      <c r="E2" s="1"/>
      <c r="F2" s="1"/>
    </row>
    <row r="5" spans="3:32" ht="15">
      <c r="C5" s="1" t="s">
        <v>747</v>
      </c>
      <c r="D5" s="1"/>
      <c r="E5" s="1"/>
      <c r="F5" s="1"/>
      <c r="G5" s="1"/>
      <c r="H5" s="1"/>
      <c r="I5" s="1"/>
      <c r="J5" s="1"/>
      <c r="K5" s="1"/>
      <c r="L5" s="1"/>
      <c r="M5" s="1"/>
      <c r="N5" s="1"/>
      <c r="O5" s="1"/>
      <c r="P5" s="1"/>
      <c r="S5" s="1" t="s">
        <v>748</v>
      </c>
      <c r="T5" s="1"/>
      <c r="U5" s="1"/>
      <c r="V5" s="1"/>
      <c r="W5" s="1"/>
      <c r="X5" s="1"/>
      <c r="Y5" s="1"/>
      <c r="Z5" s="1"/>
      <c r="AA5" s="1"/>
      <c r="AB5" s="1"/>
      <c r="AC5" s="1"/>
      <c r="AD5" s="1"/>
      <c r="AE5" s="1"/>
      <c r="AF5" s="1"/>
    </row>
    <row r="6" spans="3:32" ht="15">
      <c r="C6" s="1" t="s">
        <v>717</v>
      </c>
      <c r="D6" s="1"/>
      <c r="E6" s="1"/>
      <c r="F6" s="1"/>
      <c r="G6" s="1"/>
      <c r="H6" s="1"/>
      <c r="K6" s="1" t="s">
        <v>718</v>
      </c>
      <c r="L6" s="1"/>
      <c r="M6" s="1"/>
      <c r="N6" s="1"/>
      <c r="O6" s="1"/>
      <c r="P6" s="1"/>
      <c r="S6" s="1" t="s">
        <v>717</v>
      </c>
      <c r="T6" s="1"/>
      <c r="U6" s="1"/>
      <c r="V6" s="1"/>
      <c r="W6" s="1"/>
      <c r="X6" s="1"/>
      <c r="AA6" s="1" t="s">
        <v>749</v>
      </c>
      <c r="AB6" s="1"/>
      <c r="AC6" s="1"/>
      <c r="AD6" s="1"/>
      <c r="AE6" s="1"/>
      <c r="AF6" s="1"/>
    </row>
    <row r="7" spans="1:32" ht="39.75" customHeight="1">
      <c r="A7" s="19" t="s">
        <v>684</v>
      </c>
      <c r="C7" s="1" t="s">
        <v>750</v>
      </c>
      <c r="D7" s="1"/>
      <c r="G7" s="5" t="s">
        <v>720</v>
      </c>
      <c r="H7" s="5"/>
      <c r="K7" s="1" t="s">
        <v>750</v>
      </c>
      <c r="L7" s="1"/>
      <c r="O7" s="5" t="s">
        <v>720</v>
      </c>
      <c r="P7" s="5"/>
      <c r="S7" s="1" t="s">
        <v>750</v>
      </c>
      <c r="T7" s="1"/>
      <c r="W7" s="5" t="s">
        <v>751</v>
      </c>
      <c r="X7" s="5"/>
      <c r="AA7" s="1" t="s">
        <v>750</v>
      </c>
      <c r="AB7" s="1"/>
      <c r="AE7" s="5" t="s">
        <v>751</v>
      </c>
      <c r="AF7" s="5"/>
    </row>
    <row r="8" spans="1:32" ht="15">
      <c r="A8" s="3" t="s">
        <v>209</v>
      </c>
      <c r="H8" s="7"/>
      <c r="I8" s="7"/>
      <c r="J8" s="7"/>
      <c r="K8" s="7"/>
      <c r="L8" s="7"/>
      <c r="P8" s="7"/>
      <c r="Q8" s="7"/>
      <c r="R8" s="7"/>
      <c r="S8" s="7"/>
      <c r="T8" s="7"/>
      <c r="X8" s="2"/>
      <c r="Y8" s="2"/>
      <c r="Z8" s="2"/>
      <c r="AA8" s="2"/>
      <c r="AB8" s="2"/>
      <c r="AC8" s="2"/>
      <c r="AD8" s="2"/>
      <c r="AE8" s="2"/>
      <c r="AF8" s="2"/>
    </row>
    <row r="9" spans="1:32" ht="15">
      <c r="A9" t="s">
        <v>707</v>
      </c>
      <c r="C9" s="18">
        <v>26491</v>
      </c>
      <c r="D9" s="18"/>
      <c r="E9" s="3"/>
      <c r="G9" s="3"/>
      <c r="H9" s="3" t="s">
        <v>743</v>
      </c>
      <c r="I9" s="3"/>
      <c r="K9" s="10">
        <v>44566</v>
      </c>
      <c r="L9" s="10"/>
      <c r="P9" t="s">
        <v>744</v>
      </c>
      <c r="S9" s="18">
        <v>1101</v>
      </c>
      <c r="T9" s="18"/>
      <c r="U9" s="3"/>
      <c r="W9" s="3"/>
      <c r="X9" s="3" t="s">
        <v>752</v>
      </c>
      <c r="Y9" s="3"/>
      <c r="AA9" s="10">
        <v>2131</v>
      </c>
      <c r="AB9" s="10"/>
      <c r="AF9" t="s">
        <v>753</v>
      </c>
    </row>
    <row r="10" spans="1:32" ht="15">
      <c r="A10" t="s">
        <v>745</v>
      </c>
      <c r="C10" s="3"/>
      <c r="D10" s="20">
        <v>14182</v>
      </c>
      <c r="E10" s="3"/>
      <c r="G10" s="3"/>
      <c r="H10" s="21">
        <v>28.3</v>
      </c>
      <c r="I10" s="3"/>
      <c r="L10" s="11">
        <v>14173</v>
      </c>
      <c r="P10" s="9">
        <v>18.8</v>
      </c>
      <c r="S10" s="3"/>
      <c r="T10" s="20">
        <v>350</v>
      </c>
      <c r="U10" s="3"/>
      <c r="W10" s="3"/>
      <c r="X10" s="21">
        <v>17.9</v>
      </c>
      <c r="Y10" s="3"/>
      <c r="AB10" s="11">
        <v>1715</v>
      </c>
      <c r="AF10" s="9">
        <v>18.4</v>
      </c>
    </row>
    <row r="11" spans="1:32" ht="15">
      <c r="A11" t="s">
        <v>703</v>
      </c>
      <c r="C11" s="3"/>
      <c r="D11" s="20">
        <v>9226</v>
      </c>
      <c r="E11" s="3"/>
      <c r="G11" s="3"/>
      <c r="H11" s="21">
        <v>18.4</v>
      </c>
      <c r="I11" s="3"/>
      <c r="L11" s="11">
        <v>9198</v>
      </c>
      <c r="P11" s="9">
        <v>12.2</v>
      </c>
      <c r="S11" s="3"/>
      <c r="T11" s="20">
        <v>126</v>
      </c>
      <c r="U11" s="3"/>
      <c r="W11" s="3"/>
      <c r="X11" s="21">
        <v>6.4</v>
      </c>
      <c r="Y11" s="3"/>
      <c r="AB11" s="11">
        <v>164</v>
      </c>
      <c r="AF11" s="9">
        <v>1.8</v>
      </c>
    </row>
    <row r="13" spans="1:32" ht="15">
      <c r="A13" t="s">
        <v>492</v>
      </c>
      <c r="C13" s="18">
        <v>49899</v>
      </c>
      <c r="D13" s="18"/>
      <c r="E13" s="3"/>
      <c r="G13" s="3"/>
      <c r="H13" s="21">
        <v>99.5</v>
      </c>
      <c r="I13" s="3"/>
      <c r="K13" s="10">
        <v>67937</v>
      </c>
      <c r="L13" s="10"/>
      <c r="P13" s="9">
        <v>90.2</v>
      </c>
      <c r="S13" s="18">
        <v>1577</v>
      </c>
      <c r="T13" s="18"/>
      <c r="U13" s="3"/>
      <c r="W13" s="3"/>
      <c r="X13" s="21">
        <v>80.6</v>
      </c>
      <c r="Y13" s="3"/>
      <c r="AA13" s="10">
        <v>4010</v>
      </c>
      <c r="AB13" s="10"/>
      <c r="AF13" s="9">
        <v>43</v>
      </c>
    </row>
  </sheetData>
  <sheetProtection selectLockedCells="1" selectUnlockedCells="1"/>
  <mergeCells count="26">
    <mergeCell ref="A2:F2"/>
    <mergeCell ref="C5:P5"/>
    <mergeCell ref="S5:AF5"/>
    <mergeCell ref="C6:H6"/>
    <mergeCell ref="K6:P6"/>
    <mergeCell ref="S6:X6"/>
    <mergeCell ref="AA6:AF6"/>
    <mergeCell ref="C7:D7"/>
    <mergeCell ref="G7:H7"/>
    <mergeCell ref="K7:L7"/>
    <mergeCell ref="O7:P7"/>
    <mergeCell ref="S7:T7"/>
    <mergeCell ref="W7:X7"/>
    <mergeCell ref="AA7:AB7"/>
    <mergeCell ref="AE7:AF7"/>
    <mergeCell ref="H8:L8"/>
    <mergeCell ref="P8:T8"/>
    <mergeCell ref="X8:AF8"/>
    <mergeCell ref="C9:D9"/>
    <mergeCell ref="K9:L9"/>
    <mergeCell ref="S9:T9"/>
    <mergeCell ref="AA9:AB9"/>
    <mergeCell ref="C13:D13"/>
    <mergeCell ref="K13:L13"/>
    <mergeCell ref="S13:T13"/>
    <mergeCell ref="AA13:AB13"/>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16384" width="8.7109375" style="0" customWidth="1"/>
  </cols>
  <sheetData>
    <row r="2" spans="1:6" ht="15">
      <c r="A2" s="1" t="s">
        <v>2244</v>
      </c>
      <c r="B2" s="1"/>
      <c r="C2" s="1"/>
      <c r="D2" s="1"/>
      <c r="E2" s="1"/>
      <c r="F2" s="1"/>
    </row>
    <row r="5" spans="3:4" ht="39.75" customHeight="1">
      <c r="C5" s="5" t="s">
        <v>887</v>
      </c>
      <c r="D5" s="5"/>
    </row>
    <row r="6" spans="1:4" ht="15">
      <c r="A6" s="19" t="s">
        <v>888</v>
      </c>
      <c r="C6" s="10">
        <v>4175</v>
      </c>
      <c r="D6" s="10"/>
    </row>
    <row r="7" spans="1:4" ht="15">
      <c r="A7" t="s">
        <v>889</v>
      </c>
      <c r="D7" s="11">
        <v>1061075</v>
      </c>
    </row>
    <row r="8" spans="1:4" ht="15">
      <c r="A8" t="s">
        <v>890</v>
      </c>
      <c r="C8" s="6">
        <v>3.93</v>
      </c>
      <c r="D8" s="6"/>
    </row>
    <row r="9" spans="1:4" ht="15">
      <c r="A9" t="s">
        <v>891</v>
      </c>
      <c r="D9" t="s">
        <v>892</v>
      </c>
    </row>
  </sheetData>
  <sheetProtection selectLockedCells="1" selectUnlockedCells="1"/>
  <mergeCells count="4">
    <mergeCell ref="A2:F2"/>
    <mergeCell ref="C5:D5"/>
    <mergeCell ref="C6:D6"/>
    <mergeCell ref="C8:D8"/>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5.7109375" style="0" customWidth="1"/>
    <col min="4" max="4" width="8.7109375" style="0" customWidth="1"/>
    <col min="5" max="5" width="15.7109375" style="0" customWidth="1"/>
    <col min="6" max="16384" width="8.7109375" style="0" customWidth="1"/>
  </cols>
  <sheetData>
    <row r="2" spans="1:6" ht="15">
      <c r="A2" s="1" t="s">
        <v>2010</v>
      </c>
      <c r="B2" s="1"/>
      <c r="C2" s="1"/>
      <c r="D2" s="1"/>
      <c r="E2" s="1"/>
      <c r="F2" s="1"/>
    </row>
    <row r="5" spans="1:8" ht="15">
      <c r="A5" s="3" t="s">
        <v>903</v>
      </c>
      <c r="C5" s="3" t="s">
        <v>904</v>
      </c>
      <c r="E5" s="3" t="s">
        <v>2245</v>
      </c>
      <c r="G5" s="1" t="s">
        <v>750</v>
      </c>
      <c r="H5" s="1"/>
    </row>
    <row r="6" spans="1:8" ht="15">
      <c r="A6" t="s">
        <v>907</v>
      </c>
      <c r="C6" t="s">
        <v>908</v>
      </c>
      <c r="E6" t="s">
        <v>2014</v>
      </c>
      <c r="G6" s="6">
        <v>0.05</v>
      </c>
      <c r="H6" s="6"/>
    </row>
    <row r="7" spans="1:8" ht="15">
      <c r="A7" t="s">
        <v>2015</v>
      </c>
      <c r="C7" t="s">
        <v>911</v>
      </c>
      <c r="E7" t="s">
        <v>912</v>
      </c>
      <c r="G7" s="6">
        <v>0.07000000000000002</v>
      </c>
      <c r="H7" s="6"/>
    </row>
    <row r="8" spans="1:8" ht="15">
      <c r="A8" t="s">
        <v>913</v>
      </c>
      <c r="C8" t="s">
        <v>914</v>
      </c>
      <c r="E8" t="s">
        <v>915</v>
      </c>
      <c r="G8" s="6">
        <v>0.125</v>
      </c>
      <c r="H8" s="6"/>
    </row>
  </sheetData>
  <sheetProtection selectLockedCells="1" selectUnlockedCells="1"/>
  <mergeCells count="5">
    <mergeCell ref="A2:F2"/>
    <mergeCell ref="G5:H5"/>
    <mergeCell ref="G6:H6"/>
    <mergeCell ref="G7:H7"/>
    <mergeCell ref="G8:H8"/>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16384" width="8.7109375" style="0" customWidth="1"/>
  </cols>
  <sheetData>
    <row r="2" spans="1:6" ht="15">
      <c r="A2" s="1" t="s">
        <v>1745</v>
      </c>
      <c r="B2" s="1"/>
      <c r="C2" s="1"/>
      <c r="D2" s="1"/>
      <c r="E2" s="1"/>
      <c r="F2" s="1"/>
    </row>
    <row r="5" spans="3:8" ht="39.75" customHeight="1">
      <c r="C5" s="1" t="s">
        <v>2034</v>
      </c>
      <c r="D5" s="1"/>
      <c r="G5" s="5" t="s">
        <v>2035</v>
      </c>
      <c r="H5" s="5"/>
    </row>
    <row r="6" spans="1:8" ht="15">
      <c r="A6" t="s">
        <v>2042</v>
      </c>
      <c r="D6" s="11">
        <v>368120</v>
      </c>
      <c r="G6" s="6">
        <v>4.45</v>
      </c>
      <c r="H6" s="6"/>
    </row>
    <row r="7" spans="1:8" ht="15">
      <c r="A7" t="s">
        <v>2037</v>
      </c>
      <c r="D7" t="s">
        <v>113</v>
      </c>
      <c r="G7" s="7" t="s">
        <v>154</v>
      </c>
      <c r="H7" s="7"/>
    </row>
    <row r="8" spans="1:8" ht="15">
      <c r="A8" t="s">
        <v>2038</v>
      </c>
      <c r="D8" s="12">
        <v>-11565</v>
      </c>
      <c r="G8" s="6">
        <v>4.8100000000000005</v>
      </c>
      <c r="H8" s="6"/>
    </row>
    <row r="9" spans="1:8" ht="15">
      <c r="A9" t="s">
        <v>2039</v>
      </c>
      <c r="D9" t="s">
        <v>113</v>
      </c>
      <c r="G9" s="7" t="s">
        <v>154</v>
      </c>
      <c r="H9" s="7"/>
    </row>
    <row r="11" spans="1:8" ht="15">
      <c r="A11" s="3" t="s">
        <v>2246</v>
      </c>
      <c r="D11" s="11">
        <v>356555</v>
      </c>
      <c r="G11" s="6">
        <v>4.44</v>
      </c>
      <c r="H11" s="6"/>
    </row>
  </sheetData>
  <sheetProtection selectLockedCells="1" selectUnlockedCells="1"/>
  <mergeCells count="8">
    <mergeCell ref="A2:F2"/>
    <mergeCell ref="C5:D5"/>
    <mergeCell ref="G5:H5"/>
    <mergeCell ref="G6:H6"/>
    <mergeCell ref="G7:H7"/>
    <mergeCell ref="G8:H8"/>
    <mergeCell ref="G9:H9"/>
    <mergeCell ref="G11:H11"/>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I40"/>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2247</v>
      </c>
      <c r="B2" s="1"/>
      <c r="C2" s="1"/>
      <c r="D2" s="1"/>
      <c r="E2" s="1"/>
      <c r="F2" s="1"/>
    </row>
    <row r="5" spans="1:8" ht="15">
      <c r="A5" s="19" t="s">
        <v>2081</v>
      </c>
      <c r="C5" s="1" t="s">
        <v>824</v>
      </c>
      <c r="D5" s="1"/>
      <c r="E5" s="1"/>
      <c r="F5" s="1"/>
      <c r="G5" s="1"/>
      <c r="H5" s="1"/>
    </row>
    <row r="6" spans="3:8" ht="15">
      <c r="C6" s="1" t="s">
        <v>51</v>
      </c>
      <c r="D6" s="1"/>
      <c r="G6" s="1" t="s">
        <v>52</v>
      </c>
      <c r="H6" s="1"/>
    </row>
    <row r="7" spans="1:9" ht="15">
      <c r="A7" s="1" t="s">
        <v>2248</v>
      </c>
      <c r="B7" s="1"/>
      <c r="C7" s="1"/>
      <c r="D7" s="1"/>
      <c r="E7" s="1"/>
      <c r="F7" s="1"/>
      <c r="G7" s="1"/>
      <c r="H7" s="1"/>
      <c r="I7" s="3"/>
    </row>
    <row r="8" spans="1:8" ht="15">
      <c r="A8" t="s">
        <v>821</v>
      </c>
      <c r="C8" s="18">
        <v>1299</v>
      </c>
      <c r="D8" s="18"/>
      <c r="E8" s="3"/>
      <c r="G8" s="14">
        <v>-18936</v>
      </c>
      <c r="H8" s="14"/>
    </row>
    <row r="9" spans="1:8" ht="15">
      <c r="A9" t="s">
        <v>2083</v>
      </c>
      <c r="C9" s="3"/>
      <c r="D9" s="3" t="s">
        <v>113</v>
      </c>
      <c r="E9" s="3"/>
      <c r="H9" s="12">
        <v>-8689</v>
      </c>
    </row>
    <row r="11" spans="1:8" ht="15">
      <c r="A11" s="3" t="s">
        <v>2249</v>
      </c>
      <c r="C11" s="3"/>
      <c r="D11" s="20">
        <v>1299</v>
      </c>
      <c r="E11" s="3"/>
      <c r="H11" s="12">
        <v>-27625</v>
      </c>
    </row>
    <row r="12" spans="1:8" ht="15">
      <c r="A12" t="s">
        <v>2085</v>
      </c>
      <c r="C12" s="3"/>
      <c r="D12" s="3" t="s">
        <v>2250</v>
      </c>
      <c r="E12" s="3"/>
      <c r="H12" t="s">
        <v>735</v>
      </c>
    </row>
    <row r="14" spans="1:8" ht="15">
      <c r="A14" s="3" t="s">
        <v>2088</v>
      </c>
      <c r="C14" s="3"/>
      <c r="D14" s="20">
        <v>1286</v>
      </c>
      <c r="E14" s="3"/>
      <c r="H14" s="12">
        <v>-27625</v>
      </c>
    </row>
    <row r="15" spans="1:8" ht="15">
      <c r="A15" t="s">
        <v>2089</v>
      </c>
      <c r="C15" s="3"/>
      <c r="D15" s="3" t="s">
        <v>113</v>
      </c>
      <c r="E15" s="3"/>
      <c r="H15" s="11">
        <v>8689</v>
      </c>
    </row>
    <row r="17" spans="1:8" ht="15">
      <c r="A17" s="3" t="s">
        <v>2090</v>
      </c>
      <c r="C17" s="3"/>
      <c r="D17" s="20">
        <v>1286</v>
      </c>
      <c r="E17" s="3"/>
      <c r="H17" s="12">
        <v>-18936</v>
      </c>
    </row>
    <row r="18" spans="1:8" ht="15">
      <c r="A18" t="s">
        <v>2091</v>
      </c>
      <c r="C18" s="3"/>
      <c r="D18" s="20">
        <v>13</v>
      </c>
      <c r="E18" s="3"/>
      <c r="H18" t="s">
        <v>113</v>
      </c>
    </row>
    <row r="20" spans="1:8" ht="15">
      <c r="A20" s="3" t="s">
        <v>2251</v>
      </c>
      <c r="C20" s="18">
        <v>1299</v>
      </c>
      <c r="D20" s="18"/>
      <c r="E20" s="3"/>
      <c r="G20" s="14">
        <v>-18936</v>
      </c>
      <c r="H20" s="14"/>
    </row>
    <row r="22" ht="15">
      <c r="A22" s="3" t="s">
        <v>2093</v>
      </c>
    </row>
    <row r="23" spans="1:8" ht="15">
      <c r="A23" t="s">
        <v>2094</v>
      </c>
      <c r="C23" s="3"/>
      <c r="D23" s="20">
        <v>36979</v>
      </c>
      <c r="E23" s="3"/>
      <c r="H23" s="11">
        <v>69395</v>
      </c>
    </row>
    <row r="24" spans="1:8" ht="15">
      <c r="A24" t="s">
        <v>2095</v>
      </c>
      <c r="C24" s="3"/>
      <c r="D24" s="20">
        <v>368</v>
      </c>
      <c r="E24" s="3"/>
      <c r="H24" t="s">
        <v>113</v>
      </c>
    </row>
    <row r="26" spans="1:8" ht="15">
      <c r="A26" s="3" t="s">
        <v>2252</v>
      </c>
      <c r="C26" s="3"/>
      <c r="D26" s="20">
        <v>37347</v>
      </c>
      <c r="E26" s="3"/>
      <c r="H26" s="11">
        <v>69395</v>
      </c>
    </row>
    <row r="28" ht="15">
      <c r="A28" s="3" t="s">
        <v>2253</v>
      </c>
    </row>
    <row r="29" spans="1:8" ht="15">
      <c r="A29" t="s">
        <v>2098</v>
      </c>
      <c r="C29" s="27">
        <v>0.03</v>
      </c>
      <c r="D29" s="27"/>
      <c r="E29" s="3"/>
      <c r="G29" s="15">
        <v>-0.27</v>
      </c>
      <c r="H29" s="15"/>
    </row>
    <row r="30" spans="1:8" ht="15">
      <c r="A30" t="s">
        <v>2099</v>
      </c>
      <c r="C30" s="27">
        <v>0.03</v>
      </c>
      <c r="D30" s="27"/>
      <c r="E30" s="3"/>
      <c r="G30" s="15">
        <v>-0.27</v>
      </c>
      <c r="H30" s="15"/>
    </row>
    <row r="32" ht="15">
      <c r="A32" s="3" t="s">
        <v>2254</v>
      </c>
    </row>
    <row r="33" spans="1:8" ht="15">
      <c r="A33" t="s">
        <v>2101</v>
      </c>
      <c r="C33" s="3"/>
      <c r="D33" s="20">
        <v>36979</v>
      </c>
      <c r="E33" s="3"/>
      <c r="H33" s="11">
        <v>69395</v>
      </c>
    </row>
    <row r="34" spans="1:8" ht="15">
      <c r="A34" t="s">
        <v>2255</v>
      </c>
      <c r="C34" s="3"/>
      <c r="D34" s="20">
        <v>368</v>
      </c>
      <c r="E34" s="3"/>
      <c r="H34" t="s">
        <v>113</v>
      </c>
    </row>
    <row r="36" spans="1:8" ht="15">
      <c r="A36" s="3" t="s">
        <v>2256</v>
      </c>
      <c r="C36" s="3"/>
      <c r="D36" s="20">
        <v>37347</v>
      </c>
      <c r="E36" s="3"/>
      <c r="H36" s="11">
        <v>69395</v>
      </c>
    </row>
    <row r="38" spans="1:8" ht="15">
      <c r="A38" t="s">
        <v>2104</v>
      </c>
      <c r="C38" s="3"/>
      <c r="D38" s="3" t="s">
        <v>2250</v>
      </c>
      <c r="E38" s="3"/>
      <c r="H38" t="s">
        <v>735</v>
      </c>
    </row>
    <row r="40" spans="1:8" ht="15" customHeight="1">
      <c r="A40" s="17" t="s">
        <v>2257</v>
      </c>
      <c r="B40" s="17"/>
      <c r="C40" s="17"/>
      <c r="D40" s="17"/>
      <c r="E40" s="17"/>
      <c r="F40" s="17"/>
      <c r="G40" s="17"/>
      <c r="H40" s="17"/>
    </row>
  </sheetData>
  <sheetProtection selectLockedCells="1" selectUnlockedCells="1"/>
  <mergeCells count="14">
    <mergeCell ref="A2:F2"/>
    <mergeCell ref="C5:H5"/>
    <mergeCell ref="C6:D6"/>
    <mergeCell ref="G6:H6"/>
    <mergeCell ref="A7:H7"/>
    <mergeCell ref="C8:D8"/>
    <mergeCell ref="G8:H8"/>
    <mergeCell ref="C20:D20"/>
    <mergeCell ref="G20:H20"/>
    <mergeCell ref="C29:D29"/>
    <mergeCell ref="G29:H29"/>
    <mergeCell ref="C30:D30"/>
    <mergeCell ref="G30:H30"/>
    <mergeCell ref="A40:H40"/>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1724</v>
      </c>
      <c r="B2" s="1"/>
      <c r="C2" s="1"/>
      <c r="D2" s="1"/>
      <c r="E2" s="1"/>
      <c r="F2" s="1"/>
    </row>
    <row r="5" spans="1:8" ht="39.75" customHeight="1">
      <c r="A5" s="19" t="s">
        <v>1725</v>
      </c>
      <c r="C5" s="5" t="s">
        <v>756</v>
      </c>
      <c r="D5" s="5"/>
      <c r="E5" s="5"/>
      <c r="F5" s="5"/>
      <c r="G5" s="5"/>
      <c r="H5" s="5"/>
    </row>
    <row r="6" spans="3:8" ht="15">
      <c r="C6" s="1" t="s">
        <v>51</v>
      </c>
      <c r="D6" s="1"/>
      <c r="G6" s="1" t="s">
        <v>52</v>
      </c>
      <c r="H6" s="1"/>
    </row>
    <row r="7" ht="15">
      <c r="A7" s="3" t="s">
        <v>2258</v>
      </c>
    </row>
    <row r="8" spans="1:8" ht="15">
      <c r="A8" s="3" t="s">
        <v>2259</v>
      </c>
      <c r="C8" s="27">
        <v>4.69</v>
      </c>
      <c r="D8" s="27"/>
      <c r="E8" s="3"/>
      <c r="G8" s="6">
        <v>4.74</v>
      </c>
      <c r="H8" s="6"/>
    </row>
    <row r="10" ht="15">
      <c r="A10" s="3" t="s">
        <v>2260</v>
      </c>
    </row>
    <row r="11" spans="1:8" ht="15">
      <c r="A11" t="s">
        <v>817</v>
      </c>
      <c r="C11" s="3"/>
      <c r="D11" s="31">
        <v>-0.01</v>
      </c>
      <c r="E11" s="3"/>
      <c r="H11" s="9">
        <v>0.06</v>
      </c>
    </row>
    <row r="12" spans="1:8" ht="15">
      <c r="A12" t="s">
        <v>2200</v>
      </c>
      <c r="C12" s="3"/>
      <c r="D12" s="21">
        <v>0.01</v>
      </c>
      <c r="E12" s="3"/>
      <c r="H12" s="13">
        <v>-0.06</v>
      </c>
    </row>
    <row r="13" spans="1:8" ht="15">
      <c r="A13" t="s">
        <v>1184</v>
      </c>
      <c r="C13" s="3"/>
      <c r="D13" s="21">
        <v>0.03</v>
      </c>
      <c r="E13" s="3"/>
      <c r="H13" s="13">
        <v>-0.27</v>
      </c>
    </row>
    <row r="15" spans="1:8" ht="15">
      <c r="A15" t="s">
        <v>821</v>
      </c>
      <c r="C15" s="3"/>
      <c r="D15" s="21">
        <v>0.03</v>
      </c>
      <c r="E15" s="3"/>
      <c r="H15" s="13">
        <v>-0.27</v>
      </c>
    </row>
    <row r="17" ht="15">
      <c r="A17" s="3" t="s">
        <v>2122</v>
      </c>
    </row>
    <row r="18" spans="1:8" ht="15">
      <c r="A18" t="s">
        <v>1767</v>
      </c>
      <c r="C18" s="3"/>
      <c r="D18" s="3" t="s">
        <v>113</v>
      </c>
      <c r="E18" s="3"/>
      <c r="H18" s="13">
        <v>-0.08</v>
      </c>
    </row>
    <row r="19" spans="1:8" ht="15">
      <c r="A19" t="s">
        <v>1768</v>
      </c>
      <c r="C19" s="3"/>
      <c r="D19" s="3" t="s">
        <v>113</v>
      </c>
      <c r="E19" s="3"/>
      <c r="H19" s="13">
        <v>-0.05</v>
      </c>
    </row>
    <row r="21" spans="1:8" ht="15">
      <c r="A21" t="s">
        <v>2122</v>
      </c>
      <c r="C21" s="3"/>
      <c r="D21" s="3" t="s">
        <v>113</v>
      </c>
      <c r="E21" s="3"/>
      <c r="H21" s="13">
        <v>-0.13</v>
      </c>
    </row>
    <row r="23" ht="15">
      <c r="A23" s="3" t="s">
        <v>2261</v>
      </c>
    </row>
    <row r="24" spans="1:8" ht="15">
      <c r="A24" t="s">
        <v>2262</v>
      </c>
      <c r="C24" s="3"/>
      <c r="D24" s="21">
        <v>0.03</v>
      </c>
      <c r="E24" s="3"/>
      <c r="H24" s="9">
        <v>0.02</v>
      </c>
    </row>
    <row r="25" spans="1:8" ht="15">
      <c r="A25" s="16" t="s">
        <v>2263</v>
      </c>
      <c r="C25" s="3"/>
      <c r="D25" s="3" t="s">
        <v>113</v>
      </c>
      <c r="E25" s="3"/>
      <c r="H25" s="9">
        <v>0.01</v>
      </c>
    </row>
    <row r="27" spans="1:8" ht="15">
      <c r="A27" t="s">
        <v>2261</v>
      </c>
      <c r="C27" s="3"/>
      <c r="D27" s="21">
        <v>0.03</v>
      </c>
      <c r="E27" s="3"/>
      <c r="H27" s="9">
        <v>0.03</v>
      </c>
    </row>
    <row r="29" spans="1:8" ht="15">
      <c r="A29" t="s">
        <v>2264</v>
      </c>
      <c r="C29" s="3"/>
      <c r="D29" s="21">
        <v>4.75</v>
      </c>
      <c r="E29" s="3"/>
      <c r="H29" s="9">
        <v>4.37</v>
      </c>
    </row>
    <row r="31" ht="15">
      <c r="A31" s="3" t="s">
        <v>2265</v>
      </c>
    </row>
    <row r="32" spans="1:8" ht="15">
      <c r="A32" t="s">
        <v>1626</v>
      </c>
      <c r="C32" s="27">
        <v>3.83</v>
      </c>
      <c r="D32" s="27"/>
      <c r="E32" s="3"/>
      <c r="G32" s="6">
        <v>4.26</v>
      </c>
      <c r="H32" s="6"/>
    </row>
    <row r="33" spans="1:8" ht="15">
      <c r="A33" t="s">
        <v>1627</v>
      </c>
      <c r="C33" s="27">
        <v>3.96</v>
      </c>
      <c r="D33" s="27"/>
      <c r="E33" s="3"/>
      <c r="G33" s="6">
        <v>3.79</v>
      </c>
      <c r="H33" s="6"/>
    </row>
    <row r="34" spans="1:8" ht="15">
      <c r="A34" s="3" t="s">
        <v>2266</v>
      </c>
      <c r="C34" s="3"/>
      <c r="D34" s="3" t="s">
        <v>2267</v>
      </c>
      <c r="E34" s="3"/>
      <c r="H34" t="s">
        <v>2268</v>
      </c>
    </row>
    <row r="35" ht="15">
      <c r="A35" s="3" t="s">
        <v>2269</v>
      </c>
    </row>
    <row r="36" spans="1:8" ht="15">
      <c r="A36" t="s">
        <v>2270</v>
      </c>
      <c r="C36" s="3"/>
      <c r="D36" s="20">
        <v>37347</v>
      </c>
      <c r="E36" s="3"/>
      <c r="H36" s="11">
        <v>69395</v>
      </c>
    </row>
    <row r="37" spans="1:8" ht="15">
      <c r="A37" t="s">
        <v>1627</v>
      </c>
      <c r="C37" s="3"/>
      <c r="D37" s="20">
        <v>37074</v>
      </c>
      <c r="E37" s="3"/>
      <c r="H37" s="11">
        <v>67745</v>
      </c>
    </row>
    <row r="38" ht="15">
      <c r="A38" s="3" t="s">
        <v>180</v>
      </c>
    </row>
    <row r="39" spans="1:8" ht="15">
      <c r="A39" t="s">
        <v>541</v>
      </c>
      <c r="C39" s="18">
        <v>175911</v>
      </c>
      <c r="D39" s="18"/>
      <c r="E39" s="3"/>
      <c r="G39" s="10">
        <v>325898</v>
      </c>
      <c r="H39" s="10"/>
    </row>
    <row r="40" spans="1:8" ht="15">
      <c r="A40" t="s">
        <v>1627</v>
      </c>
      <c r="C40" s="18">
        <v>176138</v>
      </c>
      <c r="D40" s="18"/>
      <c r="E40" s="3"/>
      <c r="G40" s="10">
        <v>296047</v>
      </c>
      <c r="H40" s="10"/>
    </row>
    <row r="41" ht="15">
      <c r="A41" s="3" t="s">
        <v>2271</v>
      </c>
    </row>
    <row r="42" spans="1:8" ht="15">
      <c r="A42" t="s">
        <v>2140</v>
      </c>
      <c r="C42" s="3"/>
      <c r="D42" s="3" t="s">
        <v>2272</v>
      </c>
      <c r="E42" s="3"/>
      <c r="H42" t="s">
        <v>235</v>
      </c>
    </row>
    <row r="43" spans="1:8" ht="15">
      <c r="A43" t="s">
        <v>2145</v>
      </c>
      <c r="C43" s="3"/>
      <c r="D43" s="3" t="s">
        <v>2273</v>
      </c>
      <c r="E43" s="3"/>
      <c r="H43" t="s">
        <v>2274</v>
      </c>
    </row>
    <row r="44" spans="1:8" ht="15">
      <c r="A44" t="s">
        <v>2150</v>
      </c>
      <c r="C44" s="3"/>
      <c r="D44" s="3" t="s">
        <v>2275</v>
      </c>
      <c r="E44" s="3"/>
      <c r="H44" t="s">
        <v>2276</v>
      </c>
    </row>
    <row r="45" spans="1:8" ht="15">
      <c r="A45" t="s">
        <v>2156</v>
      </c>
      <c r="C45" s="3"/>
      <c r="D45" s="3" t="s">
        <v>2277</v>
      </c>
      <c r="E45" s="3"/>
      <c r="H45" t="s">
        <v>2278</v>
      </c>
    </row>
  </sheetData>
  <sheetProtection selectLockedCells="1" selectUnlockedCells="1"/>
  <mergeCells count="14">
    <mergeCell ref="A2:F2"/>
    <mergeCell ref="C5:H5"/>
    <mergeCell ref="C6:D6"/>
    <mergeCell ref="G6:H6"/>
    <mergeCell ref="C8:D8"/>
    <mergeCell ref="G8:H8"/>
    <mergeCell ref="C32:D32"/>
    <mergeCell ref="G32:H32"/>
    <mergeCell ref="C33:D33"/>
    <mergeCell ref="G33:H33"/>
    <mergeCell ref="C39:D39"/>
    <mergeCell ref="G39:H39"/>
    <mergeCell ref="C40:D40"/>
    <mergeCell ref="G40:H40"/>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16384" width="8.7109375" style="0" customWidth="1"/>
  </cols>
  <sheetData>
    <row r="2" spans="1:6" ht="15">
      <c r="A2" s="1" t="s">
        <v>2279</v>
      </c>
      <c r="B2" s="1"/>
      <c r="C2" s="1"/>
      <c r="D2" s="1"/>
      <c r="E2" s="1"/>
      <c r="F2" s="1"/>
    </row>
    <row r="5" spans="1:4" ht="15">
      <c r="A5" s="19" t="s">
        <v>755</v>
      </c>
      <c r="C5" s="1" t="s">
        <v>2280</v>
      </c>
      <c r="D5" s="1"/>
    </row>
    <row r="6" spans="3:4" ht="15">
      <c r="C6" s="32" t="s">
        <v>55</v>
      </c>
      <c r="D6" s="32"/>
    </row>
    <row r="7" ht="15">
      <c r="A7" t="s">
        <v>168</v>
      </c>
    </row>
    <row r="8" spans="1:4" ht="15">
      <c r="A8" s="3" t="s">
        <v>2108</v>
      </c>
      <c r="C8" s="10">
        <v>6553</v>
      </c>
      <c r="D8" s="10"/>
    </row>
    <row r="9" spans="1:4" ht="15">
      <c r="A9" s="3" t="s">
        <v>2109</v>
      </c>
      <c r="D9" s="11">
        <v>19713</v>
      </c>
    </row>
    <row r="11" spans="1:4" ht="15">
      <c r="A11" s="3" t="s">
        <v>70</v>
      </c>
      <c r="C11" s="10">
        <v>26266</v>
      </c>
      <c r="D11" s="10"/>
    </row>
    <row r="13" ht="15">
      <c r="A13" t="s">
        <v>2110</v>
      </c>
    </row>
    <row r="14" spans="1:4" ht="15">
      <c r="A14" t="s">
        <v>2111</v>
      </c>
      <c r="C14" s="10">
        <v>4167</v>
      </c>
      <c r="D14" s="10"/>
    </row>
    <row r="15" spans="1:4" ht="15">
      <c r="A15" t="s">
        <v>2112</v>
      </c>
      <c r="D15" s="11">
        <v>19728</v>
      </c>
    </row>
    <row r="16" spans="1:4" ht="15">
      <c r="A16" t="s">
        <v>2113</v>
      </c>
      <c r="D16" s="11">
        <v>1</v>
      </c>
    </row>
    <row r="17" spans="1:4" ht="15">
      <c r="A17" t="s">
        <v>2114</v>
      </c>
      <c r="D17" s="11">
        <v>2370</v>
      </c>
    </row>
    <row r="19" spans="1:4" ht="15">
      <c r="A19" s="3" t="s">
        <v>1743</v>
      </c>
      <c r="C19" s="10">
        <v>26266</v>
      </c>
      <c r="D19" s="10"/>
    </row>
  </sheetData>
  <sheetProtection selectLockedCells="1" selectUnlockedCells="1"/>
  <mergeCells count="7">
    <mergeCell ref="A2:F2"/>
    <mergeCell ref="C5:D5"/>
    <mergeCell ref="C6:D6"/>
    <mergeCell ref="C8:D8"/>
    <mergeCell ref="C11:D11"/>
    <mergeCell ref="C14:D14"/>
    <mergeCell ref="C19:D19"/>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2281</v>
      </c>
      <c r="B2" s="1"/>
      <c r="C2" s="1"/>
      <c r="D2" s="1"/>
      <c r="E2" s="1"/>
      <c r="F2" s="1"/>
    </row>
    <row r="5" spans="3:8" ht="15">
      <c r="C5" s="1" t="s">
        <v>52</v>
      </c>
      <c r="D5" s="1"/>
      <c r="G5" s="1" t="s">
        <v>53</v>
      </c>
      <c r="H5" s="1"/>
    </row>
    <row r="6" spans="1:9" ht="15">
      <c r="A6" s="1" t="s">
        <v>2282</v>
      </c>
      <c r="B6" s="1"/>
      <c r="C6" s="1"/>
      <c r="D6" s="1"/>
      <c r="E6" s="1"/>
      <c r="F6" s="1"/>
      <c r="G6" s="1"/>
      <c r="H6" s="1"/>
      <c r="I6" s="3"/>
    </row>
    <row r="7" ht="15">
      <c r="A7" s="3" t="s">
        <v>2283</v>
      </c>
    </row>
    <row r="8" spans="1:8" ht="15">
      <c r="A8" t="s">
        <v>2284</v>
      </c>
      <c r="C8" s="10">
        <v>2392962</v>
      </c>
      <c r="D8" s="10"/>
      <c r="G8" s="10">
        <v>2791133</v>
      </c>
      <c r="H8" s="10"/>
    </row>
    <row r="9" spans="1:8" ht="15">
      <c r="A9" s="16" t="s">
        <v>2285</v>
      </c>
      <c r="D9" s="11">
        <v>3193417</v>
      </c>
      <c r="H9" s="11">
        <v>2853135</v>
      </c>
    </row>
    <row r="10" spans="1:8" ht="15">
      <c r="A10" t="s">
        <v>2286</v>
      </c>
      <c r="D10" s="11">
        <v>426110</v>
      </c>
      <c r="H10" s="11">
        <v>297291</v>
      </c>
    </row>
    <row r="11" spans="1:8" ht="15">
      <c r="A11" t="s">
        <v>2287</v>
      </c>
      <c r="D11" s="11">
        <v>110352</v>
      </c>
      <c r="H11" s="11">
        <v>212054</v>
      </c>
    </row>
    <row r="12" spans="1:8" ht="15">
      <c r="A12" t="s">
        <v>2288</v>
      </c>
      <c r="D12" s="11">
        <v>21526</v>
      </c>
      <c r="H12" s="11">
        <v>18488</v>
      </c>
    </row>
    <row r="13" spans="1:8" ht="15">
      <c r="A13" t="s">
        <v>2289</v>
      </c>
      <c r="D13" s="11">
        <v>335821</v>
      </c>
      <c r="H13" s="11">
        <v>261427</v>
      </c>
    </row>
    <row r="14" spans="1:8" ht="15">
      <c r="A14" t="s">
        <v>2290</v>
      </c>
      <c r="D14" s="11">
        <v>192054</v>
      </c>
      <c r="H14" s="11">
        <v>139116</v>
      </c>
    </row>
    <row r="16" spans="1:8" ht="15">
      <c r="A16" s="3" t="s">
        <v>2108</v>
      </c>
      <c r="D16" s="11">
        <v>6672242</v>
      </c>
      <c r="H16" s="11">
        <v>6572644</v>
      </c>
    </row>
    <row r="17" spans="1:8" ht="15">
      <c r="A17" s="3" t="s">
        <v>2291</v>
      </c>
      <c r="D17" s="11">
        <v>2809990</v>
      </c>
      <c r="H17" s="11">
        <v>2454960</v>
      </c>
    </row>
    <row r="18" spans="1:8" ht="15">
      <c r="A18" s="3" t="s">
        <v>2292</v>
      </c>
      <c r="D18" s="11">
        <v>8584769</v>
      </c>
      <c r="H18" s="11">
        <v>8941435</v>
      </c>
    </row>
    <row r="19" spans="1:8" ht="15">
      <c r="A19" s="3" t="s">
        <v>2293</v>
      </c>
      <c r="D19" s="11">
        <v>7615173</v>
      </c>
      <c r="H19" s="11">
        <v>7615173</v>
      </c>
    </row>
    <row r="20" spans="1:8" ht="15">
      <c r="A20" s="3" t="s">
        <v>2294</v>
      </c>
      <c r="D20" s="11">
        <v>263327</v>
      </c>
      <c r="H20" s="11">
        <v>359597</v>
      </c>
    </row>
    <row r="21" spans="1:8" ht="15">
      <c r="A21" s="3" t="s">
        <v>2295</v>
      </c>
      <c r="D21" s="11">
        <v>38080</v>
      </c>
      <c r="H21" s="11">
        <v>38080</v>
      </c>
    </row>
    <row r="23" spans="3:8" ht="15">
      <c r="C23" s="10">
        <v>25983581</v>
      </c>
      <c r="D23" s="10"/>
      <c r="G23" s="10">
        <v>25981889</v>
      </c>
      <c r="H23" s="10"/>
    </row>
    <row r="25" spans="1:9" ht="15">
      <c r="A25" s="1" t="s">
        <v>2296</v>
      </c>
      <c r="B25" s="1"/>
      <c r="C25" s="1"/>
      <c r="D25" s="1"/>
      <c r="E25" s="1"/>
      <c r="F25" s="1"/>
      <c r="G25" s="1"/>
      <c r="H25" s="1"/>
      <c r="I25" s="3"/>
    </row>
    <row r="26" spans="3:8" ht="15">
      <c r="C26" s="1" t="s">
        <v>52</v>
      </c>
      <c r="D26" s="1"/>
      <c r="G26" s="1" t="s">
        <v>53</v>
      </c>
      <c r="H26" s="1"/>
    </row>
    <row r="27" ht="15">
      <c r="A27" s="3" t="s">
        <v>2297</v>
      </c>
    </row>
    <row r="28" spans="1:8" ht="15">
      <c r="A28" t="s">
        <v>2298</v>
      </c>
      <c r="C28" s="10">
        <v>409279</v>
      </c>
      <c r="D28" s="10"/>
      <c r="G28" s="10">
        <v>362415</v>
      </c>
      <c r="H28" s="10"/>
    </row>
    <row r="29" spans="1:8" ht="15">
      <c r="A29" t="s">
        <v>2299</v>
      </c>
      <c r="D29" s="11">
        <v>1216129</v>
      </c>
      <c r="H29" s="11">
        <v>1125587</v>
      </c>
    </row>
    <row r="30" spans="1:8" ht="15">
      <c r="A30" t="s">
        <v>2300</v>
      </c>
      <c r="D30" s="11">
        <v>2569306</v>
      </c>
      <c r="H30" s="11">
        <v>1863270</v>
      </c>
    </row>
    <row r="32" spans="1:8" ht="15">
      <c r="A32" s="3" t="s">
        <v>2301</v>
      </c>
      <c r="D32" s="11">
        <v>4194714</v>
      </c>
      <c r="H32" s="11">
        <v>3351272</v>
      </c>
    </row>
    <row r="34" ht="15">
      <c r="A34" s="3" t="s">
        <v>2302</v>
      </c>
    </row>
    <row r="35" spans="1:8" ht="15">
      <c r="A35" t="s">
        <v>2303</v>
      </c>
      <c r="D35" s="11">
        <v>17195307</v>
      </c>
      <c r="H35" s="11">
        <v>16640043</v>
      </c>
    </row>
    <row r="36" spans="1:8" ht="15">
      <c r="A36" t="s">
        <v>2304</v>
      </c>
      <c r="D36" s="11">
        <v>92719</v>
      </c>
      <c r="H36" s="11">
        <v>76498</v>
      </c>
    </row>
    <row r="37" spans="1:8" ht="15">
      <c r="A37" t="s">
        <v>2305</v>
      </c>
      <c r="D37" s="11">
        <v>1492353</v>
      </c>
      <c r="H37" s="11">
        <v>1179169</v>
      </c>
    </row>
    <row r="38" spans="1:8" ht="15">
      <c r="A38" t="s">
        <v>2306</v>
      </c>
      <c r="H38" s="11">
        <v>1843054</v>
      </c>
    </row>
    <row r="39" spans="1:8" ht="15">
      <c r="A39" t="s">
        <v>178</v>
      </c>
      <c r="D39" s="11">
        <v>456098</v>
      </c>
      <c r="H39" s="11">
        <v>672261</v>
      </c>
    </row>
    <row r="41" spans="1:8" ht="15">
      <c r="A41" s="3" t="s">
        <v>2307</v>
      </c>
      <c r="D41" s="11">
        <v>19236477</v>
      </c>
      <c r="H41" s="11">
        <v>20411025</v>
      </c>
    </row>
    <row r="43" spans="1:8" ht="15">
      <c r="A43" s="3" t="s">
        <v>2308</v>
      </c>
      <c r="D43" s="11">
        <v>2552390</v>
      </c>
      <c r="H43" s="11">
        <v>2219592</v>
      </c>
    </row>
    <row r="45" spans="3:8" ht="15">
      <c r="C45" s="10">
        <v>25983581</v>
      </c>
      <c r="D45" s="10"/>
      <c r="G45" s="10">
        <v>25981889</v>
      </c>
      <c r="H45" s="10"/>
    </row>
  </sheetData>
  <sheetProtection selectLockedCells="1" selectUnlockedCells="1"/>
  <mergeCells count="15">
    <mergeCell ref="A2:F2"/>
    <mergeCell ref="C5:D5"/>
    <mergeCell ref="G5:H5"/>
    <mergeCell ref="A6:H6"/>
    <mergeCell ref="C8:D8"/>
    <mergeCell ref="G8:H8"/>
    <mergeCell ref="C23:D23"/>
    <mergeCell ref="G23:H23"/>
    <mergeCell ref="A25:H25"/>
    <mergeCell ref="C26:D26"/>
    <mergeCell ref="G26:H26"/>
    <mergeCell ref="C28:D28"/>
    <mergeCell ref="G28:H28"/>
    <mergeCell ref="C45:D45"/>
    <mergeCell ref="G45:H45"/>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1185</v>
      </c>
      <c r="B2" s="1"/>
      <c r="C2" s="1"/>
      <c r="D2" s="1"/>
      <c r="E2" s="1"/>
      <c r="F2" s="1"/>
    </row>
    <row r="5" spans="3:8" ht="15">
      <c r="C5" s="1" t="s">
        <v>52</v>
      </c>
      <c r="D5" s="1"/>
      <c r="G5" s="1" t="s">
        <v>53</v>
      </c>
      <c r="H5" s="1"/>
    </row>
    <row r="6" spans="1:8" ht="15">
      <c r="A6" s="3" t="s">
        <v>2309</v>
      </c>
      <c r="C6" s="10">
        <v>27779767</v>
      </c>
      <c r="D6" s="10"/>
      <c r="G6" s="10">
        <v>26863261</v>
      </c>
      <c r="H6" s="10"/>
    </row>
    <row r="7" spans="1:8" ht="15">
      <c r="A7" s="3" t="s">
        <v>2310</v>
      </c>
      <c r="D7" s="11">
        <v>11658859</v>
      </c>
      <c r="H7" s="11">
        <v>11559733</v>
      </c>
    </row>
    <row r="9" spans="1:8" ht="15">
      <c r="A9" s="3" t="s">
        <v>2311</v>
      </c>
      <c r="D9" s="11">
        <v>16120908</v>
      </c>
      <c r="H9" s="11">
        <v>15303528</v>
      </c>
    </row>
    <row r="10" spans="1:8" ht="15">
      <c r="A10" s="3" t="s">
        <v>2312</v>
      </c>
      <c r="D10" s="11">
        <v>13265697</v>
      </c>
      <c r="H10" s="11">
        <v>12146405</v>
      </c>
    </row>
    <row r="12" spans="1:8" ht="15">
      <c r="A12" s="3" t="s">
        <v>2313</v>
      </c>
      <c r="D12" s="11">
        <v>2855211</v>
      </c>
      <c r="H12" s="11">
        <v>3157123</v>
      </c>
    </row>
    <row r="14" ht="15">
      <c r="A14" s="3" t="s">
        <v>2314</v>
      </c>
    </row>
    <row r="15" spans="1:8" ht="15">
      <c r="A15" t="s">
        <v>810</v>
      </c>
      <c r="D15" s="12">
        <v>-2195766</v>
      </c>
      <c r="H15" s="12">
        <v>-2835299</v>
      </c>
    </row>
    <row r="16" spans="1:8" ht="15">
      <c r="A16" t="s">
        <v>2315</v>
      </c>
      <c r="D16" s="12">
        <v>-53609</v>
      </c>
      <c r="H16" s="12">
        <v>-54084</v>
      </c>
    </row>
    <row r="18" spans="1:8" ht="15">
      <c r="A18" s="3" t="s">
        <v>2316</v>
      </c>
      <c r="D18" s="12">
        <v>-2249375</v>
      </c>
      <c r="H18" s="12">
        <v>-2889383</v>
      </c>
    </row>
    <row r="20" spans="1:8" ht="15">
      <c r="A20" s="3" t="s">
        <v>2317</v>
      </c>
      <c r="D20" s="11">
        <v>605836</v>
      </c>
      <c r="H20" s="11">
        <v>267740</v>
      </c>
    </row>
    <row r="21" spans="1:8" ht="15">
      <c r="A21" s="3" t="s">
        <v>2318</v>
      </c>
      <c r="D21" s="11">
        <v>273038</v>
      </c>
      <c r="H21" s="11">
        <v>112025</v>
      </c>
    </row>
    <row r="23" spans="1:8" ht="15">
      <c r="A23" s="3" t="s">
        <v>2319</v>
      </c>
      <c r="C23" s="10">
        <v>332798</v>
      </c>
      <c r="D23" s="10"/>
      <c r="G23" s="10">
        <v>155715</v>
      </c>
      <c r="H23" s="10"/>
    </row>
  </sheetData>
  <sheetProtection selectLockedCells="1" selectUnlockedCells="1"/>
  <mergeCells count="7">
    <mergeCell ref="A2:F2"/>
    <mergeCell ref="C5:D5"/>
    <mergeCell ref="G5:H5"/>
    <mergeCell ref="C6:D6"/>
    <mergeCell ref="G6:H6"/>
    <mergeCell ref="C23:D23"/>
    <mergeCell ref="G23:H2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9" width="3.7109375" style="0" customWidth="1"/>
    <col min="10" max="11" width="8.7109375" style="0" customWidth="1"/>
    <col min="12" max="12" width="10.7109375" style="0" customWidth="1"/>
    <col min="13" max="13" width="3.7109375" style="0" customWidth="1"/>
    <col min="14" max="15" width="8.7109375" style="0" customWidth="1"/>
    <col min="16" max="16" width="10.7109375" style="0" customWidth="1"/>
    <col min="17" max="16384" width="8.7109375" style="0" customWidth="1"/>
  </cols>
  <sheetData>
    <row r="2" spans="1:6" ht="15">
      <c r="A2" s="1" t="s">
        <v>185</v>
      </c>
      <c r="B2" s="1"/>
      <c r="C2" s="1"/>
      <c r="D2" s="1"/>
      <c r="E2" s="1"/>
      <c r="F2" s="1"/>
    </row>
    <row r="5" spans="3:16" ht="39.75" customHeight="1">
      <c r="C5" s="1" t="s">
        <v>18</v>
      </c>
      <c r="D5" s="1"/>
      <c r="G5" s="1" t="s">
        <v>19</v>
      </c>
      <c r="H5" s="1"/>
      <c r="K5" s="5" t="s">
        <v>166</v>
      </c>
      <c r="L5" s="5"/>
      <c r="O5" s="5" t="s">
        <v>167</v>
      </c>
      <c r="P5" s="5"/>
    </row>
    <row r="6" ht="15">
      <c r="A6" s="3" t="s">
        <v>186</v>
      </c>
    </row>
    <row r="7" spans="1:16" ht="15">
      <c r="A7" t="s">
        <v>187</v>
      </c>
      <c r="C7" s="10">
        <v>29256</v>
      </c>
      <c r="D7" s="10"/>
      <c r="G7" s="10">
        <v>34179</v>
      </c>
      <c r="H7" s="10"/>
      <c r="K7" s="7" t="s">
        <v>154</v>
      </c>
      <c r="L7" s="7"/>
      <c r="O7" s="10">
        <v>63435</v>
      </c>
      <c r="P7" s="10"/>
    </row>
    <row r="8" spans="1:16" ht="15">
      <c r="A8" t="s">
        <v>188</v>
      </c>
      <c r="D8" s="11">
        <v>1101</v>
      </c>
      <c r="H8" s="11">
        <v>1535</v>
      </c>
      <c r="L8" t="s">
        <v>113</v>
      </c>
      <c r="P8" s="11">
        <v>2636</v>
      </c>
    </row>
    <row r="10" spans="1:16" ht="15">
      <c r="A10" s="3" t="s">
        <v>58</v>
      </c>
      <c r="D10" s="11">
        <v>30357</v>
      </c>
      <c r="H10" s="11">
        <v>35714</v>
      </c>
      <c r="L10" t="s">
        <v>113</v>
      </c>
      <c r="P10" s="11">
        <v>66071</v>
      </c>
    </row>
    <row r="12" spans="1:16" ht="15">
      <c r="A12" t="s">
        <v>200</v>
      </c>
      <c r="D12" s="11">
        <v>3703</v>
      </c>
      <c r="H12" t="s">
        <v>113</v>
      </c>
      <c r="L12" s="11">
        <v>2891</v>
      </c>
      <c r="M12" t="s">
        <v>190</v>
      </c>
      <c r="P12" s="11">
        <v>6594</v>
      </c>
    </row>
    <row r="13" spans="1:16" ht="15">
      <c r="A13" t="s">
        <v>191</v>
      </c>
      <c r="D13" s="11">
        <v>3464</v>
      </c>
      <c r="H13" t="s">
        <v>113</v>
      </c>
      <c r="L13" s="11">
        <v>154</v>
      </c>
      <c r="M13" t="s">
        <v>192</v>
      </c>
      <c r="P13" s="11">
        <v>3618</v>
      </c>
    </row>
    <row r="14" spans="1:16" ht="15">
      <c r="A14" t="s">
        <v>193</v>
      </c>
      <c r="D14" s="11">
        <v>3471</v>
      </c>
      <c r="H14" s="11">
        <v>9423</v>
      </c>
      <c r="L14" t="s">
        <v>113</v>
      </c>
      <c r="P14" s="11">
        <v>12894</v>
      </c>
    </row>
    <row r="15" spans="1:16" ht="15">
      <c r="A15" t="s">
        <v>194</v>
      </c>
      <c r="D15" t="s">
        <v>113</v>
      </c>
      <c r="H15" s="11">
        <v>6861</v>
      </c>
      <c r="L15" s="12">
        <v>-6861</v>
      </c>
      <c r="M15" t="s">
        <v>201</v>
      </c>
      <c r="P15" t="s">
        <v>113</v>
      </c>
    </row>
    <row r="16" spans="1:16" ht="15">
      <c r="A16" t="s">
        <v>197</v>
      </c>
      <c r="D16" s="11">
        <v>3083</v>
      </c>
      <c r="H16" s="11">
        <v>9066</v>
      </c>
      <c r="L16" t="s">
        <v>113</v>
      </c>
      <c r="P16" s="11">
        <v>12149</v>
      </c>
    </row>
    <row r="18" spans="1:16" ht="15">
      <c r="A18" s="3" t="s">
        <v>59</v>
      </c>
      <c r="D18" s="11">
        <v>13721</v>
      </c>
      <c r="H18" s="11">
        <v>25350</v>
      </c>
      <c r="L18" s="12">
        <v>-3816</v>
      </c>
      <c r="P18" s="11">
        <v>35255</v>
      </c>
    </row>
    <row r="20" spans="1:16" ht="15">
      <c r="A20" t="s">
        <v>60</v>
      </c>
      <c r="D20" s="11">
        <v>16636</v>
      </c>
      <c r="H20" s="11">
        <v>10364</v>
      </c>
      <c r="L20" s="11">
        <v>3816</v>
      </c>
      <c r="P20" s="11">
        <v>30816</v>
      </c>
    </row>
    <row r="22" spans="1:16" ht="15">
      <c r="A22" t="s">
        <v>202</v>
      </c>
      <c r="D22" s="11">
        <v>2873</v>
      </c>
      <c r="H22" s="12">
        <v>-65553</v>
      </c>
      <c r="L22" t="s">
        <v>113</v>
      </c>
      <c r="P22" s="12">
        <v>-62680</v>
      </c>
    </row>
    <row r="23" spans="1:16" ht="15">
      <c r="A23" t="s">
        <v>203</v>
      </c>
      <c r="D23" s="11">
        <v>1005</v>
      </c>
      <c r="H23" s="11">
        <v>13831</v>
      </c>
      <c r="L23" t="s">
        <v>113</v>
      </c>
      <c r="P23" s="11">
        <v>14836</v>
      </c>
    </row>
    <row r="25" spans="1:16" ht="15">
      <c r="A25" t="s">
        <v>204</v>
      </c>
      <c r="D25" s="11">
        <v>3878</v>
      </c>
      <c r="H25" s="12">
        <v>-51722</v>
      </c>
      <c r="L25" t="s">
        <v>113</v>
      </c>
      <c r="P25" s="12">
        <v>-47844</v>
      </c>
    </row>
    <row r="27" spans="1:16" ht="15">
      <c r="A27" t="s">
        <v>62</v>
      </c>
      <c r="C27" s="10">
        <v>20514</v>
      </c>
      <c r="D27" s="10"/>
      <c r="G27" s="14">
        <v>-41358</v>
      </c>
      <c r="H27" s="14"/>
      <c r="K27" s="10">
        <v>3816</v>
      </c>
      <c r="L27" s="10"/>
      <c r="O27" s="14">
        <v>-17028</v>
      </c>
      <c r="P27" s="14"/>
    </row>
    <row r="29" spans="1:16" ht="15">
      <c r="A29" t="s">
        <v>134</v>
      </c>
      <c r="C29" s="6">
        <v>1.38</v>
      </c>
      <c r="D29" s="6"/>
      <c r="G29" s="7" t="s">
        <v>150</v>
      </c>
      <c r="H29" s="7"/>
      <c r="I29" t="s">
        <v>205</v>
      </c>
      <c r="K29" s="6">
        <v>0.33</v>
      </c>
      <c r="L29" s="6"/>
      <c r="O29" s="15">
        <v>-0.64</v>
      </c>
      <c r="P29" s="15"/>
    </row>
    <row r="31" spans="1:16" ht="15">
      <c r="A31" t="s">
        <v>199</v>
      </c>
      <c r="C31" s="6">
        <v>1.12</v>
      </c>
      <c r="D31" s="6"/>
      <c r="G31" s="6">
        <v>0.16</v>
      </c>
      <c r="H31" s="6"/>
      <c r="K31" s="6">
        <v>0.33</v>
      </c>
      <c r="L31" s="6"/>
      <c r="O31" s="6">
        <v>1.16</v>
      </c>
      <c r="P31" s="6"/>
    </row>
  </sheetData>
  <sheetProtection selectLockedCells="1" selectUnlockedCells="1"/>
  <mergeCells count="21">
    <mergeCell ref="A2:F2"/>
    <mergeCell ref="C5:D5"/>
    <mergeCell ref="G5:H5"/>
    <mergeCell ref="K5:L5"/>
    <mergeCell ref="O5:P5"/>
    <mergeCell ref="C7:D7"/>
    <mergeCell ref="G7:H7"/>
    <mergeCell ref="K7:L7"/>
    <mergeCell ref="O7:P7"/>
    <mergeCell ref="C27:D27"/>
    <mergeCell ref="G27:H27"/>
    <mergeCell ref="K27:L27"/>
    <mergeCell ref="O27:P27"/>
    <mergeCell ref="C29:D29"/>
    <mergeCell ref="G29:H29"/>
    <mergeCell ref="K29:L29"/>
    <mergeCell ref="O29:P29"/>
    <mergeCell ref="C31:D31"/>
    <mergeCell ref="G31:H31"/>
    <mergeCell ref="K31:L31"/>
    <mergeCell ref="O31:P31"/>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2320</v>
      </c>
      <c r="B2" s="1"/>
      <c r="C2" s="1"/>
      <c r="D2" s="1"/>
      <c r="E2" s="1"/>
      <c r="F2" s="1"/>
    </row>
    <row r="5" spans="1:4" ht="15">
      <c r="A5" s="3" t="s">
        <v>2321</v>
      </c>
      <c r="C5" s="10">
        <v>2063877</v>
      </c>
      <c r="D5" s="10"/>
    </row>
    <row r="6" spans="1:4" ht="15">
      <c r="A6" t="s">
        <v>860</v>
      </c>
      <c r="D6" s="11">
        <v>155715</v>
      </c>
    </row>
    <row r="8" spans="1:4" ht="15">
      <c r="A8" s="3" t="s">
        <v>2322</v>
      </c>
      <c r="D8" s="11">
        <v>2219592</v>
      </c>
    </row>
    <row r="9" spans="1:4" ht="15">
      <c r="A9" t="s">
        <v>860</v>
      </c>
      <c r="D9" s="11">
        <v>332798</v>
      </c>
    </row>
    <row r="11" spans="1:4" ht="15">
      <c r="A11" s="3" t="s">
        <v>2323</v>
      </c>
      <c r="C11" s="10">
        <v>2552390</v>
      </c>
      <c r="D11" s="10"/>
    </row>
  </sheetData>
  <sheetProtection selectLockedCells="1" selectUnlockedCells="1"/>
  <mergeCells count="3">
    <mergeCell ref="A2:F2"/>
    <mergeCell ref="C5:D5"/>
    <mergeCell ref="C11:D11"/>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1227</v>
      </c>
      <c r="B2" s="1"/>
      <c r="C2" s="1"/>
      <c r="D2" s="1"/>
      <c r="E2" s="1"/>
      <c r="F2" s="1"/>
    </row>
    <row r="5" spans="3:8" ht="15">
      <c r="C5" s="1" t="s">
        <v>52</v>
      </c>
      <c r="D5" s="1"/>
      <c r="G5" s="1" t="s">
        <v>53</v>
      </c>
      <c r="H5" s="1"/>
    </row>
    <row r="6" ht="15">
      <c r="A6" s="3" t="s">
        <v>2324</v>
      </c>
    </row>
    <row r="7" spans="1:8" ht="15">
      <c r="A7" t="s">
        <v>860</v>
      </c>
      <c r="C7" s="10">
        <v>332798</v>
      </c>
      <c r="D7" s="10"/>
      <c r="G7" s="10">
        <v>155715</v>
      </c>
      <c r="H7" s="10"/>
    </row>
    <row r="9" ht="15">
      <c r="A9" t="s">
        <v>2325</v>
      </c>
    </row>
    <row r="10" spans="1:8" ht="15">
      <c r="A10" t="s">
        <v>1790</v>
      </c>
      <c r="D10" s="11">
        <v>1390726</v>
      </c>
      <c r="H10" s="11">
        <v>1102645</v>
      </c>
    </row>
    <row r="11" spans="1:8" ht="15">
      <c r="A11" t="s">
        <v>2326</v>
      </c>
      <c r="D11" s="11">
        <v>238790</v>
      </c>
      <c r="H11" s="11">
        <v>115829</v>
      </c>
    </row>
    <row r="12" spans="1:8" ht="15">
      <c r="A12" t="s">
        <v>2327</v>
      </c>
      <c r="D12" s="12">
        <v>-28604</v>
      </c>
      <c r="H12" s="11">
        <v>13617</v>
      </c>
    </row>
    <row r="13" spans="1:8" ht="15">
      <c r="A13" t="s">
        <v>2328</v>
      </c>
      <c r="D13" s="12">
        <v>-73661</v>
      </c>
      <c r="H13" s="11">
        <v>25151</v>
      </c>
    </row>
    <row r="14" ht="15">
      <c r="A14" t="s">
        <v>2329</v>
      </c>
    </row>
    <row r="15" spans="1:8" ht="15">
      <c r="A15" t="s">
        <v>2330</v>
      </c>
      <c r="D15" s="12">
        <v>-362497</v>
      </c>
      <c r="H15" s="11">
        <v>752375</v>
      </c>
    </row>
    <row r="16" spans="1:8" ht="15">
      <c r="A16" t="s">
        <v>2286</v>
      </c>
      <c r="D16" s="12">
        <v>-128819</v>
      </c>
      <c r="H16" s="11">
        <v>53111</v>
      </c>
    </row>
    <row r="17" spans="1:8" ht="15">
      <c r="A17" t="s">
        <v>2287</v>
      </c>
      <c r="D17" s="11">
        <v>101702</v>
      </c>
      <c r="H17" s="12">
        <v>-83147</v>
      </c>
    </row>
    <row r="18" spans="1:8" ht="15">
      <c r="A18" t="s">
        <v>2331</v>
      </c>
      <c r="D18" s="12">
        <v>-55976</v>
      </c>
      <c r="H18" s="12">
        <v>-63490</v>
      </c>
    </row>
    <row r="19" ht="15">
      <c r="A19" t="s">
        <v>2332</v>
      </c>
    </row>
    <row r="20" spans="1:8" ht="15">
      <c r="A20" t="s">
        <v>2299</v>
      </c>
      <c r="D20" s="11">
        <v>90542</v>
      </c>
      <c r="H20" s="12">
        <v>-73745</v>
      </c>
    </row>
    <row r="21" spans="1:8" ht="15">
      <c r="A21" t="s">
        <v>2300</v>
      </c>
      <c r="D21" s="11">
        <v>146136</v>
      </c>
      <c r="H21" s="12">
        <v>-617912</v>
      </c>
    </row>
    <row r="22" spans="1:8" ht="15">
      <c r="A22" t="s">
        <v>2333</v>
      </c>
      <c r="D22" s="11">
        <v>248563</v>
      </c>
      <c r="H22" s="11">
        <v>322992</v>
      </c>
    </row>
    <row r="23" spans="1:8" ht="15">
      <c r="A23" t="s">
        <v>178</v>
      </c>
      <c r="D23" s="12">
        <v>-216163</v>
      </c>
      <c r="H23" s="11">
        <v>424446</v>
      </c>
    </row>
    <row r="25" spans="1:8" ht="15">
      <c r="A25" s="3" t="s">
        <v>2334</v>
      </c>
      <c r="D25" s="11">
        <v>1350739</v>
      </c>
      <c r="H25" s="11">
        <v>1971872</v>
      </c>
    </row>
    <row r="27" spans="1:8" ht="15">
      <c r="A27" t="s">
        <v>1795</v>
      </c>
      <c r="D27" s="11">
        <v>1683537</v>
      </c>
      <c r="H27" s="11">
        <v>2127587</v>
      </c>
    </row>
    <row r="29" ht="15">
      <c r="A29" s="3" t="s">
        <v>2335</v>
      </c>
    </row>
    <row r="30" spans="1:4" ht="15">
      <c r="A30" t="s">
        <v>2336</v>
      </c>
      <c r="D30" s="11">
        <v>136460</v>
      </c>
    </row>
    <row r="31" spans="1:8" ht="15">
      <c r="A31" t="s">
        <v>2337</v>
      </c>
      <c r="D31" s="12">
        <v>-196936</v>
      </c>
      <c r="H31" s="12">
        <v>-327337</v>
      </c>
    </row>
    <row r="32" spans="1:8" ht="15">
      <c r="A32" t="s">
        <v>2338</v>
      </c>
      <c r="D32" s="11">
        <v>147089</v>
      </c>
      <c r="H32" s="11">
        <v>142233</v>
      </c>
    </row>
    <row r="34" spans="1:8" ht="15">
      <c r="A34" t="s">
        <v>2339</v>
      </c>
      <c r="D34" s="11">
        <v>86613</v>
      </c>
      <c r="H34" s="12">
        <v>-185104</v>
      </c>
    </row>
    <row r="36" ht="15">
      <c r="A36" s="3" t="s">
        <v>2340</v>
      </c>
    </row>
    <row r="37" spans="1:4" ht="15">
      <c r="A37" t="s">
        <v>2341</v>
      </c>
      <c r="D37" s="12">
        <v>-136353</v>
      </c>
    </row>
    <row r="38" spans="1:4" ht="15">
      <c r="A38" t="s">
        <v>2342</v>
      </c>
      <c r="D38" s="12">
        <v>-1400000</v>
      </c>
    </row>
    <row r="39" spans="1:8" ht="15">
      <c r="A39" t="s">
        <v>2343</v>
      </c>
      <c r="D39" s="12">
        <v>-631968</v>
      </c>
      <c r="H39" s="12">
        <v>-392870</v>
      </c>
    </row>
    <row r="41" spans="1:8" ht="15">
      <c r="A41" t="s">
        <v>2344</v>
      </c>
      <c r="D41" s="12">
        <v>-2168321</v>
      </c>
      <c r="H41" s="12">
        <v>-392870</v>
      </c>
    </row>
    <row r="43" spans="1:8" ht="15">
      <c r="A43" s="3" t="s">
        <v>2345</v>
      </c>
      <c r="D43" s="12">
        <v>-398171</v>
      </c>
      <c r="H43" s="11">
        <v>1549613</v>
      </c>
    </row>
    <row r="44" spans="1:8" ht="15">
      <c r="A44" s="3" t="s">
        <v>2346</v>
      </c>
      <c r="D44" s="11">
        <v>2791133</v>
      </c>
      <c r="H44" s="11">
        <v>1241520</v>
      </c>
    </row>
    <row r="46" spans="1:8" ht="15">
      <c r="A46" s="3" t="s">
        <v>2347</v>
      </c>
      <c r="C46" s="10">
        <v>2392962</v>
      </c>
      <c r="D46" s="10"/>
      <c r="G46" s="10">
        <v>2791133</v>
      </c>
      <c r="H46" s="10"/>
    </row>
  </sheetData>
  <sheetProtection selectLockedCells="1" selectUnlockedCells="1"/>
  <mergeCells count="7">
    <mergeCell ref="A2:F2"/>
    <mergeCell ref="C5:D5"/>
    <mergeCell ref="G5:H5"/>
    <mergeCell ref="C7:D7"/>
    <mergeCell ref="G7:H7"/>
    <mergeCell ref="C46:D46"/>
    <mergeCell ref="G46:H46"/>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96.8515625" style="0" customWidth="1"/>
    <col min="2" max="16384" width="8.7109375" style="0" customWidth="1"/>
  </cols>
  <sheetData>
    <row r="2" spans="1:6" ht="15">
      <c r="A2" s="1" t="s">
        <v>1227</v>
      </c>
      <c r="B2" s="1"/>
      <c r="C2" s="1"/>
      <c r="D2" s="1"/>
      <c r="E2" s="1"/>
      <c r="F2" s="1"/>
    </row>
    <row r="5" spans="3:8" ht="15">
      <c r="C5" s="1" t="s">
        <v>52</v>
      </c>
      <c r="D5" s="1"/>
      <c r="G5" s="1" t="s">
        <v>53</v>
      </c>
      <c r="H5" s="1"/>
    </row>
    <row r="6" ht="15">
      <c r="A6" s="3" t="s">
        <v>2348</v>
      </c>
    </row>
    <row r="7" spans="1:8" ht="15">
      <c r="A7" t="s">
        <v>2349</v>
      </c>
      <c r="C7" s="10">
        <v>3347203</v>
      </c>
      <c r="D7" s="10"/>
      <c r="G7" s="10">
        <v>2512307</v>
      </c>
      <c r="H7" s="10"/>
    </row>
    <row r="9" spans="1:8" ht="15">
      <c r="A9" t="s">
        <v>2350</v>
      </c>
      <c r="C9" s="10">
        <v>38262</v>
      </c>
      <c r="D9" s="10"/>
      <c r="G9" s="10">
        <v>11061</v>
      </c>
      <c r="H9" s="10"/>
    </row>
    <row r="11" spans="1:8" ht="15">
      <c r="A11" t="s">
        <v>2351</v>
      </c>
      <c r="C11" s="10">
        <v>695053</v>
      </c>
      <c r="D11" s="10"/>
      <c r="G11" s="10">
        <v>510810</v>
      </c>
      <c r="H11" s="10"/>
    </row>
    <row r="13" spans="1:8" ht="15">
      <c r="A13" t="s">
        <v>2352</v>
      </c>
      <c r="C13" s="7" t="s">
        <v>154</v>
      </c>
      <c r="D13" s="7"/>
      <c r="G13" s="10">
        <v>707032</v>
      </c>
      <c r="H13" s="10"/>
    </row>
    <row r="15" spans="1:8" ht="15">
      <c r="A15" t="s">
        <v>2353</v>
      </c>
      <c r="C15" s="10">
        <v>559900</v>
      </c>
      <c r="D15" s="10"/>
      <c r="G15" s="10">
        <v>279300</v>
      </c>
      <c r="H15" s="10"/>
    </row>
    <row r="17" spans="1:8" ht="15">
      <c r="A17" t="s">
        <v>2354</v>
      </c>
      <c r="C17" s="10">
        <v>691617</v>
      </c>
      <c r="D17" s="10"/>
      <c r="G17" s="7" t="s">
        <v>154</v>
      </c>
      <c r="H17" s="7"/>
    </row>
  </sheetData>
  <sheetProtection selectLockedCells="1" selectUnlockedCells="1"/>
  <mergeCells count="15">
    <mergeCell ref="A2:F2"/>
    <mergeCell ref="C5:D5"/>
    <mergeCell ref="G5:H5"/>
    <mergeCell ref="C7:D7"/>
    <mergeCell ref="G7:H7"/>
    <mergeCell ref="C9:D9"/>
    <mergeCell ref="G9:H9"/>
    <mergeCell ref="C11:D11"/>
    <mergeCell ref="G11:H11"/>
    <mergeCell ref="C13:D13"/>
    <mergeCell ref="G13:H13"/>
    <mergeCell ref="C15:D15"/>
    <mergeCell ref="G15:H15"/>
    <mergeCell ref="C17:D17"/>
    <mergeCell ref="G17:H17"/>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52</v>
      </c>
      <c r="D3" s="1"/>
      <c r="G3" s="1" t="s">
        <v>53</v>
      </c>
      <c r="H3" s="1"/>
    </row>
    <row r="4" spans="1:8" ht="15">
      <c r="A4" t="s">
        <v>2355</v>
      </c>
      <c r="C4" s="10">
        <v>697876</v>
      </c>
      <c r="D4" s="10"/>
      <c r="G4" s="10">
        <v>621161</v>
      </c>
      <c r="H4" s="10"/>
    </row>
    <row r="5" spans="1:8" ht="15">
      <c r="A5" t="s">
        <v>2356</v>
      </c>
      <c r="D5" s="11">
        <v>241461</v>
      </c>
      <c r="H5" s="11">
        <v>215812</v>
      </c>
    </row>
    <row r="6" spans="1:8" ht="15">
      <c r="A6" t="s">
        <v>2357</v>
      </c>
      <c r="D6" s="11">
        <v>1180098</v>
      </c>
      <c r="H6" s="11">
        <v>990483</v>
      </c>
    </row>
    <row r="7" spans="1:8" ht="15">
      <c r="A7" t="s">
        <v>2358</v>
      </c>
      <c r="D7" s="11">
        <v>1177496</v>
      </c>
      <c r="H7" s="11">
        <v>589062</v>
      </c>
    </row>
    <row r="8" spans="1:8" ht="15">
      <c r="A8" t="s">
        <v>2359</v>
      </c>
      <c r="D8" s="11">
        <v>2150311</v>
      </c>
      <c r="H8" s="11">
        <v>2084276</v>
      </c>
    </row>
    <row r="10" spans="4:8" ht="15">
      <c r="D10" s="11">
        <v>5447242</v>
      </c>
      <c r="H10" s="11">
        <v>4500794</v>
      </c>
    </row>
    <row r="11" spans="1:8" ht="15">
      <c r="A11" t="s">
        <v>2360</v>
      </c>
      <c r="D11" s="12">
        <v>-2637252</v>
      </c>
      <c r="H11" s="12">
        <v>-2045834</v>
      </c>
    </row>
    <row r="13" spans="3:8" ht="15">
      <c r="C13" s="10">
        <v>2809990</v>
      </c>
      <c r="D13" s="10"/>
      <c r="G13" s="10">
        <v>2454960</v>
      </c>
      <c r="H13" s="10"/>
    </row>
  </sheetData>
  <sheetProtection selectLockedCells="1" selectUnlockedCells="1"/>
  <mergeCells count="6">
    <mergeCell ref="C3:D3"/>
    <mergeCell ref="G3:H3"/>
    <mergeCell ref="C4:D4"/>
    <mergeCell ref="G4:H4"/>
    <mergeCell ref="C13:D13"/>
    <mergeCell ref="G13:H13"/>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52</v>
      </c>
      <c r="D3" s="1"/>
      <c r="G3" s="1" t="s">
        <v>53</v>
      </c>
      <c r="H3" s="1"/>
    </row>
    <row r="4" spans="1:8" ht="15">
      <c r="A4" t="s">
        <v>2361</v>
      </c>
      <c r="C4" s="10">
        <v>11770000</v>
      </c>
      <c r="D4" s="10"/>
      <c r="G4" s="10">
        <v>11770000</v>
      </c>
      <c r="H4" s="10"/>
    </row>
    <row r="5" spans="1:8" ht="15">
      <c r="A5" t="s">
        <v>2362</v>
      </c>
      <c r="D5" s="11">
        <v>5130</v>
      </c>
      <c r="H5" s="11">
        <v>5130</v>
      </c>
    </row>
    <row r="7" spans="4:8" ht="15">
      <c r="D7" s="11">
        <v>11775130</v>
      </c>
      <c r="H7" s="11">
        <v>11775130</v>
      </c>
    </row>
    <row r="8" spans="1:8" ht="15">
      <c r="A8" t="s">
        <v>2360</v>
      </c>
      <c r="D8" s="12">
        <v>-3190361</v>
      </c>
      <c r="H8" s="12">
        <v>-2833695</v>
      </c>
    </row>
    <row r="10" spans="1:8" ht="15">
      <c r="A10" s="3" t="s">
        <v>2363</v>
      </c>
      <c r="C10" s="10">
        <v>8584769</v>
      </c>
      <c r="D10" s="10"/>
      <c r="G10" s="10">
        <v>8941435</v>
      </c>
      <c r="H10" s="10"/>
    </row>
  </sheetData>
  <sheetProtection selectLockedCells="1" selectUnlockedCells="1"/>
  <mergeCells count="6">
    <mergeCell ref="C3:D3"/>
    <mergeCell ref="G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52</v>
      </c>
      <c r="D3" s="1"/>
      <c r="G3" s="1" t="s">
        <v>53</v>
      </c>
      <c r="H3" s="1"/>
    </row>
    <row r="4" spans="1:8" ht="15">
      <c r="A4" t="s">
        <v>2364</v>
      </c>
      <c r="C4" s="10">
        <v>901849</v>
      </c>
      <c r="D4" s="10"/>
      <c r="G4" s="10">
        <v>662107</v>
      </c>
      <c r="H4" s="10"/>
    </row>
    <row r="5" spans="1:8" ht="15">
      <c r="A5" t="s">
        <v>2365</v>
      </c>
      <c r="D5" s="11">
        <v>649455</v>
      </c>
      <c r="H5" s="11">
        <v>545809</v>
      </c>
    </row>
    <row r="6" spans="1:8" ht="15">
      <c r="A6" t="s">
        <v>2366</v>
      </c>
      <c r="D6" s="11">
        <v>255228</v>
      </c>
      <c r="H6" s="11">
        <v>53452</v>
      </c>
    </row>
    <row r="7" spans="1:8" ht="15">
      <c r="A7" t="s">
        <v>2367</v>
      </c>
      <c r="D7" s="11">
        <v>216135</v>
      </c>
      <c r="H7" s="11">
        <v>207657</v>
      </c>
    </row>
    <row r="8" spans="1:8" ht="15">
      <c r="A8" t="s">
        <v>2368</v>
      </c>
      <c r="D8" s="11">
        <v>546639</v>
      </c>
      <c r="H8" s="11">
        <v>394245</v>
      </c>
    </row>
    <row r="10" spans="3:8" ht="15">
      <c r="C10" s="10">
        <v>2569306</v>
      </c>
      <c r="D10" s="10"/>
      <c r="G10" s="10">
        <v>1863270</v>
      </c>
      <c r="H10" s="10"/>
    </row>
  </sheetData>
  <sheetProtection selectLockedCells="1" selectUnlockedCells="1"/>
  <mergeCells count="6">
    <mergeCell ref="C3:D3"/>
    <mergeCell ref="G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3" spans="3:8" ht="15">
      <c r="C3" s="1" t="s">
        <v>52</v>
      </c>
      <c r="D3" s="1"/>
      <c r="G3" s="1" t="s">
        <v>53</v>
      </c>
      <c r="H3" s="1"/>
    </row>
    <row r="4" spans="1:8" ht="15">
      <c r="A4" t="s">
        <v>2369</v>
      </c>
      <c r="C4" s="10">
        <v>17195307</v>
      </c>
      <c r="D4" s="10"/>
      <c r="G4" s="10">
        <v>7000000</v>
      </c>
      <c r="H4" s="10"/>
    </row>
    <row r="5" spans="1:8" ht="15">
      <c r="A5" t="s">
        <v>2370</v>
      </c>
      <c r="D5" t="s">
        <v>113</v>
      </c>
      <c r="H5" s="11">
        <v>9000000</v>
      </c>
    </row>
    <row r="6" spans="1:8" ht="15">
      <c r="A6" t="s">
        <v>2371</v>
      </c>
      <c r="D6" t="s">
        <v>113</v>
      </c>
      <c r="H6" s="11">
        <v>640043</v>
      </c>
    </row>
    <row r="8" spans="3:8" ht="15">
      <c r="C8" s="10">
        <v>17195307</v>
      </c>
      <c r="D8" s="10"/>
      <c r="G8" s="10">
        <v>16640043</v>
      </c>
      <c r="H8" s="10"/>
    </row>
  </sheetData>
  <sheetProtection selectLockedCells="1" selectUnlockedCells="1"/>
  <mergeCells count="6">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16384" width="8.7109375" style="0" customWidth="1"/>
  </cols>
  <sheetData>
    <row r="3" spans="1:4" ht="15">
      <c r="A3" s="3" t="s">
        <v>2372</v>
      </c>
      <c r="C3" s="7"/>
      <c r="D3" s="7"/>
    </row>
    <row r="4" spans="1:4" ht="15">
      <c r="A4" t="s">
        <v>51</v>
      </c>
      <c r="C4" s="10">
        <v>426221</v>
      </c>
      <c r="D4" s="10"/>
    </row>
    <row r="5" spans="1:4" ht="15">
      <c r="A5" t="s">
        <v>644</v>
      </c>
      <c r="D5" s="11">
        <v>94119</v>
      </c>
    </row>
    <row r="7" spans="1:4" ht="15">
      <c r="A7" s="3" t="s">
        <v>2373</v>
      </c>
      <c r="D7" s="11">
        <v>520340</v>
      </c>
    </row>
    <row r="8" spans="1:4" ht="15">
      <c r="A8" t="s">
        <v>2374</v>
      </c>
      <c r="D8" s="11">
        <v>18342</v>
      </c>
    </row>
    <row r="10" spans="1:4" ht="15">
      <c r="A10" t="s">
        <v>2375</v>
      </c>
      <c r="D10" s="11">
        <v>501998</v>
      </c>
    </row>
    <row r="11" spans="1:4" ht="15">
      <c r="A11" t="s">
        <v>2376</v>
      </c>
      <c r="D11" s="11">
        <v>409279</v>
      </c>
    </row>
    <row r="13" spans="3:4" ht="15">
      <c r="C13" s="10">
        <v>92719</v>
      </c>
      <c r="D13" s="10"/>
    </row>
  </sheetData>
  <sheetProtection selectLockedCells="1" selectUnlockedCells="1"/>
  <mergeCells count="3">
    <mergeCell ref="C3:D3"/>
    <mergeCell ref="C4:D4"/>
    <mergeCell ref="C13:D13"/>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16384" width="8.7109375" style="0" customWidth="1"/>
  </cols>
  <sheetData>
    <row r="3" spans="1:4" ht="15">
      <c r="A3" s="3" t="s">
        <v>2377</v>
      </c>
      <c r="C3" s="7"/>
      <c r="D3" s="7"/>
    </row>
    <row r="4" spans="1:4" ht="15">
      <c r="A4" t="s">
        <v>51</v>
      </c>
      <c r="C4" s="10">
        <v>388851</v>
      </c>
      <c r="D4" s="10"/>
    </row>
    <row r="5" spans="1:4" ht="15">
      <c r="A5" t="s">
        <v>644</v>
      </c>
      <c r="D5" s="11">
        <v>366988</v>
      </c>
    </row>
    <row r="6" spans="1:4" ht="15">
      <c r="A6" t="s">
        <v>652</v>
      </c>
      <c r="D6" s="11">
        <v>317534</v>
      </c>
    </row>
    <row r="7" spans="1:4" ht="15">
      <c r="A7" t="s">
        <v>646</v>
      </c>
      <c r="D7" s="11">
        <v>222023</v>
      </c>
    </row>
    <row r="8" spans="1:4" ht="15">
      <c r="A8" t="s">
        <v>2378</v>
      </c>
      <c r="D8" s="11">
        <v>177276</v>
      </c>
    </row>
    <row r="9" spans="1:4" ht="15">
      <c r="A9" t="s">
        <v>2379</v>
      </c>
      <c r="D9" s="11">
        <v>588940</v>
      </c>
    </row>
    <row r="11" spans="3:4" ht="15">
      <c r="C11" s="10">
        <v>2061612</v>
      </c>
      <c r="D11" s="10"/>
    </row>
  </sheetData>
  <sheetProtection selectLockedCells="1" selectUnlockedCells="1"/>
  <mergeCells count="3">
    <mergeCell ref="C3:D3"/>
    <mergeCell ref="C4:D4"/>
    <mergeCell ref="C11:D11"/>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52</v>
      </c>
      <c r="D3" s="1"/>
      <c r="G3" s="1" t="s">
        <v>53</v>
      </c>
      <c r="H3" s="1"/>
    </row>
    <row r="4" ht="15">
      <c r="A4" t="s">
        <v>2380</v>
      </c>
    </row>
    <row r="5" spans="1:8" ht="15">
      <c r="A5" t="s">
        <v>2381</v>
      </c>
      <c r="C5" s="10">
        <v>3061</v>
      </c>
      <c r="D5" s="10"/>
      <c r="G5" s="7" t="s">
        <v>154</v>
      </c>
      <c r="H5" s="7"/>
    </row>
    <row r="6" spans="1:8" ht="15">
      <c r="A6" t="s">
        <v>2382</v>
      </c>
      <c r="D6" s="11">
        <v>31187</v>
      </c>
      <c r="H6" s="12">
        <v>-3804</v>
      </c>
    </row>
    <row r="8" spans="4:8" ht="15">
      <c r="D8" s="11">
        <v>34248</v>
      </c>
      <c r="H8" s="12">
        <v>-3804</v>
      </c>
    </row>
    <row r="10" ht="15">
      <c r="A10" t="s">
        <v>2383</v>
      </c>
    </row>
    <row r="11" spans="1:8" ht="15">
      <c r="A11" t="s">
        <v>2381</v>
      </c>
      <c r="D11" s="11">
        <v>202971</v>
      </c>
      <c r="H11" s="11">
        <v>98455</v>
      </c>
    </row>
    <row r="12" spans="1:8" ht="15">
      <c r="A12" t="s">
        <v>2382</v>
      </c>
      <c r="D12" s="11">
        <v>35819</v>
      </c>
      <c r="H12" s="11">
        <v>17374</v>
      </c>
    </row>
    <row r="14" spans="4:8" ht="15">
      <c r="D14" s="11">
        <v>238790</v>
      </c>
      <c r="H14" s="11">
        <v>115829</v>
      </c>
    </row>
    <row r="16" spans="1:8" ht="15">
      <c r="A16" t="s">
        <v>2384</v>
      </c>
      <c r="C16" s="10">
        <v>273038</v>
      </c>
      <c r="D16" s="10"/>
      <c r="G16" s="10">
        <v>112025</v>
      </c>
      <c r="H16" s="10"/>
    </row>
  </sheetData>
  <sheetProtection selectLockedCells="1" selectUnlockedCells="1"/>
  <mergeCells count="6">
    <mergeCell ref="C3:D3"/>
    <mergeCell ref="G3:H3"/>
    <mergeCell ref="C5:D5"/>
    <mergeCell ref="G5:H5"/>
    <mergeCell ref="C16:D16"/>
    <mergeCell ref="G16:H1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L5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6.7109375" style="0" customWidth="1"/>
    <col min="11"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16384" width="8.7109375" style="0" customWidth="1"/>
  </cols>
  <sheetData>
    <row r="2" spans="1:6" ht="15">
      <c r="A2" s="1" t="s">
        <v>206</v>
      </c>
      <c r="B2" s="1"/>
      <c r="C2" s="1"/>
      <c r="D2" s="1"/>
      <c r="E2" s="1"/>
      <c r="F2" s="1"/>
    </row>
    <row r="5" spans="1:38" ht="39.75" customHeight="1">
      <c r="A5" s="3" t="s">
        <v>207</v>
      </c>
      <c r="C5" s="1" t="s">
        <v>208</v>
      </c>
      <c r="D5" s="1"/>
      <c r="G5" s="3" t="s">
        <v>209</v>
      </c>
      <c r="I5" s="5" t="s">
        <v>210</v>
      </c>
      <c r="J5" s="5"/>
      <c r="M5" s="5" t="s">
        <v>211</v>
      </c>
      <c r="N5" s="5"/>
      <c r="Q5" s="5" t="s">
        <v>212</v>
      </c>
      <c r="R5" s="5"/>
      <c r="U5" s="5" t="s">
        <v>213</v>
      </c>
      <c r="V5" s="5"/>
      <c r="Y5" s="5" t="s">
        <v>214</v>
      </c>
      <c r="Z5" s="5"/>
      <c r="AC5" s="5" t="s">
        <v>215</v>
      </c>
      <c r="AD5" s="5"/>
      <c r="AG5" s="5" t="s">
        <v>216</v>
      </c>
      <c r="AH5" s="5"/>
      <c r="AK5" s="5" t="s">
        <v>217</v>
      </c>
      <c r="AL5" s="5"/>
    </row>
    <row r="6" spans="1:11" ht="15">
      <c r="A6" s="1" t="s">
        <v>218</v>
      </c>
      <c r="B6" s="1"/>
      <c r="C6" s="1"/>
      <c r="D6" s="1"/>
      <c r="E6" s="1"/>
      <c r="F6" s="1"/>
      <c r="G6" s="1"/>
      <c r="H6" s="1"/>
      <c r="I6" s="1"/>
      <c r="J6" s="1"/>
      <c r="K6" s="3"/>
    </row>
    <row r="7" ht="15">
      <c r="A7" t="s">
        <v>219</v>
      </c>
    </row>
    <row r="8" spans="1:38" ht="15">
      <c r="A8" t="s">
        <v>220</v>
      </c>
      <c r="D8" t="s">
        <v>221</v>
      </c>
      <c r="G8" t="s">
        <v>222</v>
      </c>
      <c r="J8" t="s">
        <v>223</v>
      </c>
      <c r="N8" t="s">
        <v>224</v>
      </c>
      <c r="O8" s="12">
        <v>-9</v>
      </c>
      <c r="Q8" s="7" t="s">
        <v>154</v>
      </c>
      <c r="R8" s="7"/>
      <c r="U8" s="7" t="s">
        <v>154</v>
      </c>
      <c r="V8" s="7"/>
      <c r="Y8" s="10">
        <v>8796</v>
      </c>
      <c r="Z8" s="10"/>
      <c r="AC8" s="10">
        <v>9000</v>
      </c>
      <c r="AD8" s="10"/>
      <c r="AG8" s="10">
        <v>8796</v>
      </c>
      <c r="AH8" s="10"/>
      <c r="AK8" s="10">
        <v>9000</v>
      </c>
      <c r="AL8" s="10"/>
    </row>
    <row r="9" spans="1:38" ht="15">
      <c r="A9" t="s">
        <v>225</v>
      </c>
      <c r="D9" t="s">
        <v>221</v>
      </c>
      <c r="G9" t="s">
        <v>222</v>
      </c>
      <c r="J9" t="s">
        <v>113</v>
      </c>
      <c r="N9" t="s">
        <v>113</v>
      </c>
      <c r="R9" t="s">
        <v>113</v>
      </c>
      <c r="V9" t="s">
        <v>113</v>
      </c>
      <c r="Z9" t="s">
        <v>113</v>
      </c>
      <c r="AD9" t="s">
        <v>113</v>
      </c>
      <c r="AH9" t="s">
        <v>113</v>
      </c>
      <c r="AL9" t="s">
        <v>113</v>
      </c>
    </row>
    <row r="10" spans="1:38" ht="15">
      <c r="A10" t="s">
        <v>226</v>
      </c>
      <c r="D10" t="s">
        <v>221</v>
      </c>
      <c r="G10" t="s">
        <v>222</v>
      </c>
      <c r="J10" t="s">
        <v>113</v>
      </c>
      <c r="N10" t="s">
        <v>113</v>
      </c>
      <c r="R10" t="s">
        <v>113</v>
      </c>
      <c r="V10" t="s">
        <v>113</v>
      </c>
      <c r="Z10" t="s">
        <v>113</v>
      </c>
      <c r="AD10" t="s">
        <v>113</v>
      </c>
      <c r="AH10" t="s">
        <v>113</v>
      </c>
      <c r="AL10" t="s">
        <v>113</v>
      </c>
    </row>
    <row r="11" spans="1:38" ht="15">
      <c r="A11" t="s">
        <v>227</v>
      </c>
      <c r="D11" t="s">
        <v>228</v>
      </c>
      <c r="G11" t="s">
        <v>229</v>
      </c>
      <c r="J11" t="s">
        <v>230</v>
      </c>
      <c r="N11" t="s">
        <v>231</v>
      </c>
      <c r="R11" t="s">
        <v>113</v>
      </c>
      <c r="V11" t="s">
        <v>113</v>
      </c>
      <c r="Z11" s="11">
        <v>7273</v>
      </c>
      <c r="AD11" s="11">
        <v>7279</v>
      </c>
      <c r="AH11" s="11">
        <v>7273</v>
      </c>
      <c r="AL11" s="11">
        <v>7279</v>
      </c>
    </row>
    <row r="12" spans="1:38" ht="15">
      <c r="A12" t="s">
        <v>232</v>
      </c>
      <c r="D12" t="s">
        <v>233</v>
      </c>
      <c r="G12" t="s">
        <v>234</v>
      </c>
      <c r="J12" t="s">
        <v>235</v>
      </c>
      <c r="N12" t="s">
        <v>236</v>
      </c>
      <c r="R12" t="s">
        <v>113</v>
      </c>
      <c r="V12" t="s">
        <v>113</v>
      </c>
      <c r="Z12" s="11">
        <v>3885</v>
      </c>
      <c r="AD12" s="11">
        <v>3896</v>
      </c>
      <c r="AH12" s="11">
        <v>3885</v>
      </c>
      <c r="AL12" s="11">
        <v>3896</v>
      </c>
    </row>
    <row r="13" spans="1:38" ht="15">
      <c r="A13" t="s">
        <v>237</v>
      </c>
      <c r="D13" t="s">
        <v>238</v>
      </c>
      <c r="G13" t="s">
        <v>229</v>
      </c>
      <c r="J13" t="s">
        <v>239</v>
      </c>
      <c r="N13" t="s">
        <v>240</v>
      </c>
      <c r="R13" t="s">
        <v>113</v>
      </c>
      <c r="V13" t="s">
        <v>113</v>
      </c>
      <c r="Z13" s="11">
        <v>1346</v>
      </c>
      <c r="AD13" s="11">
        <v>1374</v>
      </c>
      <c r="AH13" s="11">
        <v>1346</v>
      </c>
      <c r="AL13" s="11">
        <v>1374</v>
      </c>
    </row>
    <row r="14" spans="1:38" ht="15">
      <c r="A14" t="s">
        <v>241</v>
      </c>
      <c r="D14" t="s">
        <v>242</v>
      </c>
      <c r="G14" t="s">
        <v>243</v>
      </c>
      <c r="J14" t="s">
        <v>244</v>
      </c>
      <c r="N14" t="s">
        <v>236</v>
      </c>
      <c r="R14" t="s">
        <v>113</v>
      </c>
      <c r="V14" t="s">
        <v>113</v>
      </c>
      <c r="Z14" s="11">
        <v>3953</v>
      </c>
      <c r="AD14" s="11">
        <v>3950</v>
      </c>
      <c r="AH14" s="11">
        <v>3953</v>
      </c>
      <c r="AL14" s="11">
        <v>3950</v>
      </c>
    </row>
    <row r="15" spans="1:38" ht="39.75" customHeight="1">
      <c r="A15" t="s">
        <v>245</v>
      </c>
      <c r="D15" t="s">
        <v>246</v>
      </c>
      <c r="G15" s="16" t="s">
        <v>247</v>
      </c>
      <c r="J15" t="s">
        <v>244</v>
      </c>
      <c r="N15" t="s">
        <v>236</v>
      </c>
      <c r="R15" t="s">
        <v>113</v>
      </c>
      <c r="V15" t="s">
        <v>113</v>
      </c>
      <c r="Z15" s="11">
        <v>3941</v>
      </c>
      <c r="AD15" s="11">
        <v>3960</v>
      </c>
      <c r="AH15" s="11">
        <v>3941</v>
      </c>
      <c r="AL15" s="11">
        <v>3960</v>
      </c>
    </row>
    <row r="16" spans="1:38" ht="15">
      <c r="A16" t="s">
        <v>248</v>
      </c>
      <c r="D16" t="s">
        <v>249</v>
      </c>
      <c r="G16" t="s">
        <v>250</v>
      </c>
      <c r="J16" t="s">
        <v>230</v>
      </c>
      <c r="N16" t="s">
        <v>251</v>
      </c>
      <c r="R16" t="s">
        <v>113</v>
      </c>
      <c r="V16" t="s">
        <v>113</v>
      </c>
      <c r="Z16" s="11">
        <v>2890</v>
      </c>
      <c r="AD16" s="11">
        <v>2902</v>
      </c>
      <c r="AH16" s="11">
        <v>2890</v>
      </c>
      <c r="AL16" s="11">
        <v>2902</v>
      </c>
    </row>
    <row r="17" spans="1:38" ht="15">
      <c r="A17" t="s">
        <v>252</v>
      </c>
      <c r="D17" t="s">
        <v>253</v>
      </c>
      <c r="G17" t="s">
        <v>254</v>
      </c>
      <c r="J17" t="s">
        <v>255</v>
      </c>
      <c r="N17" t="s">
        <v>256</v>
      </c>
      <c r="R17" t="s">
        <v>113</v>
      </c>
      <c r="V17" t="s">
        <v>113</v>
      </c>
      <c r="Z17" s="11">
        <v>6970</v>
      </c>
      <c r="AD17" s="11">
        <v>6773</v>
      </c>
      <c r="AH17" s="11">
        <v>6970</v>
      </c>
      <c r="AL17" s="11">
        <v>6773</v>
      </c>
    </row>
    <row r="18" spans="1:38" ht="15">
      <c r="A18" t="s">
        <v>257</v>
      </c>
      <c r="D18" t="s">
        <v>258</v>
      </c>
      <c r="G18" t="s">
        <v>243</v>
      </c>
      <c r="J18" t="s">
        <v>259</v>
      </c>
      <c r="N18" t="s">
        <v>251</v>
      </c>
      <c r="R18" t="s">
        <v>113</v>
      </c>
      <c r="V18" t="s">
        <v>113</v>
      </c>
      <c r="Z18" s="11">
        <v>4871</v>
      </c>
      <c r="AD18" s="11">
        <v>4925</v>
      </c>
      <c r="AH18" s="11">
        <v>4871</v>
      </c>
      <c r="AL18" s="11">
        <v>4925</v>
      </c>
    </row>
    <row r="19" spans="1:38" ht="15">
      <c r="A19" t="s">
        <v>260</v>
      </c>
      <c r="D19" t="s">
        <v>261</v>
      </c>
      <c r="G19" t="s">
        <v>222</v>
      </c>
      <c r="J19" t="s">
        <v>262</v>
      </c>
      <c r="N19" t="s">
        <v>263</v>
      </c>
      <c r="R19" t="s">
        <v>113</v>
      </c>
      <c r="V19" t="s">
        <v>113</v>
      </c>
      <c r="Z19" s="11">
        <v>7847</v>
      </c>
      <c r="AD19" s="11">
        <v>7900</v>
      </c>
      <c r="AH19" s="11">
        <v>7847</v>
      </c>
      <c r="AL19" s="11">
        <v>7900</v>
      </c>
    </row>
    <row r="20" spans="1:38" ht="15">
      <c r="A20" t="s">
        <v>264</v>
      </c>
      <c r="D20" t="s">
        <v>265</v>
      </c>
      <c r="G20" t="s">
        <v>266</v>
      </c>
      <c r="J20" t="s">
        <v>267</v>
      </c>
      <c r="N20" t="s">
        <v>268</v>
      </c>
      <c r="R20" s="11">
        <v>14182</v>
      </c>
      <c r="V20" s="11">
        <v>14182</v>
      </c>
      <c r="Z20" t="s">
        <v>113</v>
      </c>
      <c r="AD20" t="s">
        <v>113</v>
      </c>
      <c r="AH20" s="11">
        <v>14182</v>
      </c>
      <c r="AL20" s="11">
        <v>14182</v>
      </c>
    </row>
    <row r="21" spans="1:38" ht="15">
      <c r="A21" t="s">
        <v>269</v>
      </c>
      <c r="D21" t="s">
        <v>270</v>
      </c>
      <c r="G21" t="s">
        <v>229</v>
      </c>
      <c r="J21" t="s">
        <v>271</v>
      </c>
      <c r="N21" t="s">
        <v>272</v>
      </c>
      <c r="R21" t="s">
        <v>113</v>
      </c>
      <c r="V21" t="s">
        <v>113</v>
      </c>
      <c r="Z21" s="11">
        <v>4962</v>
      </c>
      <c r="AD21" s="11">
        <v>4800</v>
      </c>
      <c r="AH21" s="11">
        <v>4962</v>
      </c>
      <c r="AL21" s="11">
        <v>4800</v>
      </c>
    </row>
    <row r="22" spans="1:38" ht="15">
      <c r="A22" t="s">
        <v>273</v>
      </c>
      <c r="D22" t="s">
        <v>274</v>
      </c>
      <c r="G22" t="s">
        <v>222</v>
      </c>
      <c r="J22" t="s">
        <v>275</v>
      </c>
      <c r="N22" t="s">
        <v>276</v>
      </c>
      <c r="R22" t="s">
        <v>113</v>
      </c>
      <c r="V22" t="s">
        <v>113</v>
      </c>
      <c r="Z22" s="11">
        <v>4400</v>
      </c>
      <c r="AD22" s="11">
        <v>4477</v>
      </c>
      <c r="AH22" s="11">
        <v>4400</v>
      </c>
      <c r="AL22" s="11">
        <v>4477</v>
      </c>
    </row>
    <row r="23" spans="1:38" ht="39.75" customHeight="1">
      <c r="A23" t="s">
        <v>277</v>
      </c>
      <c r="D23" t="s">
        <v>278</v>
      </c>
      <c r="G23" s="16" t="s">
        <v>279</v>
      </c>
      <c r="J23" t="s">
        <v>262</v>
      </c>
      <c r="N23" t="s">
        <v>280</v>
      </c>
      <c r="R23" t="s">
        <v>113</v>
      </c>
      <c r="V23" t="s">
        <v>113</v>
      </c>
      <c r="Z23" s="11">
        <v>4908</v>
      </c>
      <c r="AD23" s="11">
        <v>4950</v>
      </c>
      <c r="AH23" s="11">
        <v>4908</v>
      </c>
      <c r="AL23" s="11">
        <v>4950</v>
      </c>
    </row>
    <row r="24" spans="1:38" ht="39.75" customHeight="1">
      <c r="A24" t="s">
        <v>281</v>
      </c>
      <c r="D24" t="s">
        <v>282</v>
      </c>
      <c r="G24" s="16" t="s">
        <v>279</v>
      </c>
      <c r="J24" t="s">
        <v>283</v>
      </c>
      <c r="N24" t="s">
        <v>284</v>
      </c>
      <c r="R24" t="s">
        <v>113</v>
      </c>
      <c r="V24" t="s">
        <v>113</v>
      </c>
      <c r="Z24" s="11">
        <v>5233</v>
      </c>
      <c r="AD24" s="11">
        <v>5240</v>
      </c>
      <c r="AH24" s="11">
        <v>5233</v>
      </c>
      <c r="AL24" s="11">
        <v>5240</v>
      </c>
    </row>
    <row r="25" spans="1:38" ht="15">
      <c r="A25" t="s">
        <v>285</v>
      </c>
      <c r="D25" t="s">
        <v>238</v>
      </c>
      <c r="G25" t="s">
        <v>234</v>
      </c>
      <c r="J25" t="s">
        <v>255</v>
      </c>
      <c r="N25" t="s">
        <v>256</v>
      </c>
      <c r="R25" t="s">
        <v>113</v>
      </c>
      <c r="V25" t="s">
        <v>113</v>
      </c>
      <c r="Z25" s="11">
        <v>4873</v>
      </c>
      <c r="AD25" s="11">
        <v>4869</v>
      </c>
      <c r="AH25" s="11">
        <v>4873</v>
      </c>
      <c r="AL25" s="11">
        <v>4869</v>
      </c>
    </row>
    <row r="26" spans="1:38" ht="15">
      <c r="A26" t="s">
        <v>286</v>
      </c>
      <c r="D26" t="s">
        <v>287</v>
      </c>
      <c r="G26" t="s">
        <v>288</v>
      </c>
      <c r="J26" t="s">
        <v>259</v>
      </c>
      <c r="N26" t="s">
        <v>251</v>
      </c>
      <c r="R26" t="s">
        <v>113</v>
      </c>
      <c r="V26" t="s">
        <v>113</v>
      </c>
      <c r="Z26" s="11">
        <v>1981</v>
      </c>
      <c r="AD26" s="11">
        <v>2004</v>
      </c>
      <c r="AH26" s="11">
        <v>1981</v>
      </c>
      <c r="AL26" s="11">
        <v>2004</v>
      </c>
    </row>
    <row r="27" spans="1:38" ht="15">
      <c r="A27" t="s">
        <v>289</v>
      </c>
      <c r="D27" t="s">
        <v>290</v>
      </c>
      <c r="G27" t="s">
        <v>266</v>
      </c>
      <c r="J27" t="s">
        <v>262</v>
      </c>
      <c r="N27" t="s">
        <v>231</v>
      </c>
      <c r="R27" t="s">
        <v>113</v>
      </c>
      <c r="V27" t="s">
        <v>113</v>
      </c>
      <c r="Z27" s="11">
        <v>3205</v>
      </c>
      <c r="AD27" s="11">
        <v>3237</v>
      </c>
      <c r="AH27" s="11">
        <v>3205</v>
      </c>
      <c r="AL27" s="11">
        <v>3237</v>
      </c>
    </row>
    <row r="28" spans="1:38" ht="15">
      <c r="A28" t="s">
        <v>291</v>
      </c>
      <c r="D28" t="s">
        <v>292</v>
      </c>
      <c r="G28" t="s">
        <v>266</v>
      </c>
      <c r="J28" t="s">
        <v>283</v>
      </c>
      <c r="N28" t="s">
        <v>284</v>
      </c>
      <c r="R28" t="s">
        <v>113</v>
      </c>
      <c r="V28" t="s">
        <v>113</v>
      </c>
      <c r="Z28" s="11">
        <v>4953</v>
      </c>
      <c r="AD28" s="11">
        <v>4925</v>
      </c>
      <c r="AH28" s="11">
        <v>4953</v>
      </c>
      <c r="AL28" s="11">
        <v>4925</v>
      </c>
    </row>
    <row r="29" spans="1:38" ht="39.75" customHeight="1">
      <c r="A29" t="s">
        <v>293</v>
      </c>
      <c r="D29" t="s">
        <v>294</v>
      </c>
      <c r="G29" s="16" t="s">
        <v>247</v>
      </c>
      <c r="J29" t="s">
        <v>295</v>
      </c>
      <c r="N29" t="s">
        <v>296</v>
      </c>
      <c r="R29" t="s">
        <v>113</v>
      </c>
      <c r="V29" t="s">
        <v>113</v>
      </c>
      <c r="Z29" s="11">
        <v>910</v>
      </c>
      <c r="AD29" s="11">
        <v>631</v>
      </c>
      <c r="AH29" s="11">
        <v>910</v>
      </c>
      <c r="AL29" s="11">
        <v>631</v>
      </c>
    </row>
    <row r="30" spans="1:38" ht="15">
      <c r="A30" t="s">
        <v>297</v>
      </c>
      <c r="D30" t="s">
        <v>298</v>
      </c>
      <c r="G30" t="s">
        <v>299</v>
      </c>
      <c r="J30" t="s">
        <v>244</v>
      </c>
      <c r="N30" t="s">
        <v>300</v>
      </c>
      <c r="R30" t="s">
        <v>113</v>
      </c>
      <c r="V30" t="s">
        <v>113</v>
      </c>
      <c r="Z30" s="11">
        <v>2850</v>
      </c>
      <c r="AD30" s="11">
        <v>2852</v>
      </c>
      <c r="AH30" s="11">
        <v>2850</v>
      </c>
      <c r="AL30" s="11">
        <v>2852</v>
      </c>
    </row>
    <row r="31" spans="1:38" ht="15">
      <c r="A31" t="s">
        <v>301</v>
      </c>
      <c r="D31" t="s">
        <v>302</v>
      </c>
      <c r="G31" t="s">
        <v>234</v>
      </c>
      <c r="J31" t="s">
        <v>235</v>
      </c>
      <c r="N31" t="s">
        <v>303</v>
      </c>
      <c r="R31" t="s">
        <v>113</v>
      </c>
      <c r="V31" t="s">
        <v>113</v>
      </c>
      <c r="Z31" s="11">
        <v>3919</v>
      </c>
      <c r="AD31" s="11">
        <v>3920</v>
      </c>
      <c r="AH31" s="11">
        <v>3919</v>
      </c>
      <c r="AL31" s="11">
        <v>3920</v>
      </c>
    </row>
    <row r="32" spans="1:38" ht="39.75" customHeight="1">
      <c r="A32" t="s">
        <v>304</v>
      </c>
      <c r="D32" t="s">
        <v>305</v>
      </c>
      <c r="G32" s="16" t="s">
        <v>247</v>
      </c>
      <c r="J32" t="s">
        <v>306</v>
      </c>
      <c r="N32" t="s">
        <v>307</v>
      </c>
      <c r="O32" s="12">
        <v>-9</v>
      </c>
      <c r="R32" s="11">
        <v>7877</v>
      </c>
      <c r="V32" s="11">
        <v>9226</v>
      </c>
      <c r="Z32" t="s">
        <v>113</v>
      </c>
      <c r="AD32" t="s">
        <v>113</v>
      </c>
      <c r="AH32" s="11">
        <v>7877</v>
      </c>
      <c r="AL32" s="11">
        <v>9226</v>
      </c>
    </row>
    <row r="33" spans="1:38" ht="39.75" customHeight="1">
      <c r="A33" t="s">
        <v>308</v>
      </c>
      <c r="D33" t="s">
        <v>309</v>
      </c>
      <c r="G33" s="16" t="s">
        <v>247</v>
      </c>
      <c r="J33" t="s">
        <v>295</v>
      </c>
      <c r="N33" t="s">
        <v>251</v>
      </c>
      <c r="R33" t="s">
        <v>113</v>
      </c>
      <c r="V33" t="s">
        <v>113</v>
      </c>
      <c r="Z33" s="11">
        <v>785</v>
      </c>
      <c r="AD33" s="11">
        <v>783</v>
      </c>
      <c r="AH33" s="11">
        <v>785</v>
      </c>
      <c r="AL33" s="11">
        <v>783</v>
      </c>
    </row>
    <row r="34" spans="1:38" ht="15">
      <c r="A34" t="s">
        <v>310</v>
      </c>
      <c r="D34" t="s">
        <v>311</v>
      </c>
      <c r="G34" t="s">
        <v>234</v>
      </c>
      <c r="J34" t="s">
        <v>244</v>
      </c>
      <c r="N34" t="s">
        <v>236</v>
      </c>
      <c r="R34" t="s">
        <v>113</v>
      </c>
      <c r="V34" t="s">
        <v>113</v>
      </c>
      <c r="Z34" s="11">
        <v>6856</v>
      </c>
      <c r="AD34" s="11">
        <v>6912</v>
      </c>
      <c r="AH34" s="11">
        <v>6856</v>
      </c>
      <c r="AL34" s="11">
        <v>6912</v>
      </c>
    </row>
    <row r="35" spans="1:38" ht="15">
      <c r="A35" t="s">
        <v>312</v>
      </c>
      <c r="D35" t="s">
        <v>313</v>
      </c>
      <c r="G35" t="s">
        <v>234</v>
      </c>
      <c r="J35" t="s">
        <v>283</v>
      </c>
      <c r="N35" t="s">
        <v>284</v>
      </c>
      <c r="R35" t="s">
        <v>113</v>
      </c>
      <c r="V35" t="s">
        <v>113</v>
      </c>
      <c r="Z35" s="11">
        <v>4902</v>
      </c>
      <c r="AD35" s="11">
        <v>4876</v>
      </c>
      <c r="AH35" s="11">
        <v>4902</v>
      </c>
      <c r="AL35" s="11">
        <v>4876</v>
      </c>
    </row>
    <row r="36" spans="1:38" ht="15">
      <c r="A36" t="s">
        <v>314</v>
      </c>
      <c r="D36" t="s">
        <v>315</v>
      </c>
      <c r="G36" t="s">
        <v>316</v>
      </c>
      <c r="J36" t="s">
        <v>275</v>
      </c>
      <c r="N36" t="s">
        <v>276</v>
      </c>
      <c r="R36" t="s">
        <v>113</v>
      </c>
      <c r="V36" t="s">
        <v>113</v>
      </c>
      <c r="Z36" s="11">
        <v>1183</v>
      </c>
      <c r="AD36" s="11">
        <v>1200</v>
      </c>
      <c r="AH36" s="11">
        <v>1183</v>
      </c>
      <c r="AL36" s="11">
        <v>1200</v>
      </c>
    </row>
    <row r="37" spans="1:38" ht="15">
      <c r="A37" t="s">
        <v>317</v>
      </c>
      <c r="D37" t="s">
        <v>318</v>
      </c>
      <c r="G37" t="s">
        <v>234</v>
      </c>
      <c r="J37" t="s">
        <v>244</v>
      </c>
      <c r="N37" t="s">
        <v>300</v>
      </c>
      <c r="R37" t="s">
        <v>113</v>
      </c>
      <c r="V37" t="s">
        <v>113</v>
      </c>
      <c r="Z37" s="11">
        <v>2834</v>
      </c>
      <c r="AD37" s="11">
        <v>2814</v>
      </c>
      <c r="AH37" s="11">
        <v>2834</v>
      </c>
      <c r="AL37" s="11">
        <v>2814</v>
      </c>
    </row>
    <row r="38" spans="1:38" ht="15">
      <c r="A38" t="s">
        <v>319</v>
      </c>
      <c r="D38" t="s">
        <v>320</v>
      </c>
      <c r="G38" t="s">
        <v>321</v>
      </c>
      <c r="J38" t="s">
        <v>259</v>
      </c>
      <c r="N38" t="s">
        <v>251</v>
      </c>
      <c r="R38" t="s">
        <v>113</v>
      </c>
      <c r="V38" t="s">
        <v>113</v>
      </c>
      <c r="Z38" s="11">
        <v>6765</v>
      </c>
      <c r="AD38" s="11">
        <v>6825</v>
      </c>
      <c r="AH38" s="11">
        <v>6765</v>
      </c>
      <c r="AL38" s="11">
        <v>6825</v>
      </c>
    </row>
    <row r="39" spans="1:38" ht="15">
      <c r="A39" t="s">
        <v>322</v>
      </c>
      <c r="D39" t="s">
        <v>323</v>
      </c>
      <c r="G39" t="s">
        <v>324</v>
      </c>
      <c r="J39" t="s">
        <v>259</v>
      </c>
      <c r="N39" t="s">
        <v>251</v>
      </c>
      <c r="R39" t="s">
        <v>113</v>
      </c>
      <c r="V39" t="s">
        <v>113</v>
      </c>
      <c r="Z39" s="11">
        <v>4950</v>
      </c>
      <c r="AD39" s="11">
        <v>4950</v>
      </c>
      <c r="AH39" s="11">
        <v>4950</v>
      </c>
      <c r="AL39" s="11">
        <v>4950</v>
      </c>
    </row>
    <row r="40" spans="1:38" ht="15">
      <c r="A40" t="s">
        <v>325</v>
      </c>
      <c r="D40" t="s">
        <v>311</v>
      </c>
      <c r="G40" t="s">
        <v>326</v>
      </c>
      <c r="J40" t="s">
        <v>262</v>
      </c>
      <c r="N40" t="s">
        <v>263</v>
      </c>
      <c r="R40" t="s">
        <v>113</v>
      </c>
      <c r="V40" t="s">
        <v>113</v>
      </c>
      <c r="Z40" s="11">
        <v>6867</v>
      </c>
      <c r="AD40" s="11">
        <v>7000</v>
      </c>
      <c r="AH40" s="11">
        <v>6867</v>
      </c>
      <c r="AL40" s="11">
        <v>7000</v>
      </c>
    </row>
    <row r="41" spans="1:38" ht="15">
      <c r="A41" t="s">
        <v>327</v>
      </c>
      <c r="D41" t="s">
        <v>328</v>
      </c>
      <c r="G41" t="s">
        <v>243</v>
      </c>
      <c r="J41" t="s">
        <v>329</v>
      </c>
      <c r="N41" t="s">
        <v>113</v>
      </c>
      <c r="R41" t="s">
        <v>113</v>
      </c>
      <c r="V41" t="s">
        <v>113</v>
      </c>
      <c r="Z41" s="11">
        <v>1982</v>
      </c>
      <c r="AD41" s="11">
        <v>2100</v>
      </c>
      <c r="AH41" s="11">
        <v>1982</v>
      </c>
      <c r="AL41" s="11">
        <v>2100</v>
      </c>
    </row>
    <row r="42" spans="1:38" ht="15">
      <c r="A42" t="s">
        <v>330</v>
      </c>
      <c r="D42" t="s">
        <v>331</v>
      </c>
      <c r="G42" t="s">
        <v>266</v>
      </c>
      <c r="J42" t="s">
        <v>262</v>
      </c>
      <c r="N42" t="s">
        <v>280</v>
      </c>
      <c r="R42" t="s">
        <v>113</v>
      </c>
      <c r="V42" t="s">
        <v>113</v>
      </c>
      <c r="Z42" s="11">
        <v>11584</v>
      </c>
      <c r="AD42" s="11">
        <v>10530</v>
      </c>
      <c r="AH42" s="11">
        <v>11584</v>
      </c>
      <c r="AL42" s="11">
        <v>10530</v>
      </c>
    </row>
    <row r="43" spans="1:38" ht="39.75" customHeight="1">
      <c r="A43" t="s">
        <v>332</v>
      </c>
      <c r="D43" t="s">
        <v>333</v>
      </c>
      <c r="G43" s="16" t="s">
        <v>279</v>
      </c>
      <c r="J43" t="s">
        <v>283</v>
      </c>
      <c r="N43" t="s">
        <v>284</v>
      </c>
      <c r="R43" t="s">
        <v>113</v>
      </c>
      <c r="V43" t="s">
        <v>113</v>
      </c>
      <c r="Z43" s="11">
        <v>5345</v>
      </c>
      <c r="AD43" s="11">
        <v>5412</v>
      </c>
      <c r="AH43" s="11">
        <v>5345</v>
      </c>
      <c r="AL43" s="11">
        <v>5412</v>
      </c>
    </row>
    <row r="44" spans="1:38" ht="39.75" customHeight="1">
      <c r="A44" t="s">
        <v>334</v>
      </c>
      <c r="D44" t="s">
        <v>333</v>
      </c>
      <c r="G44" s="16" t="s">
        <v>279</v>
      </c>
      <c r="J44" t="s">
        <v>335</v>
      </c>
      <c r="N44" t="s">
        <v>336</v>
      </c>
      <c r="R44" t="s">
        <v>113</v>
      </c>
      <c r="V44" t="s">
        <v>113</v>
      </c>
      <c r="Z44" s="11">
        <v>4443</v>
      </c>
      <c r="AD44" s="11">
        <v>4500</v>
      </c>
      <c r="AH44" s="11">
        <v>4443</v>
      </c>
      <c r="AL44" s="11">
        <v>4500</v>
      </c>
    </row>
    <row r="45" spans="1:38" ht="15">
      <c r="A45" t="s">
        <v>337</v>
      </c>
      <c r="D45" t="s">
        <v>338</v>
      </c>
      <c r="G45" t="s">
        <v>250</v>
      </c>
      <c r="J45" t="s">
        <v>339</v>
      </c>
      <c r="N45" t="s">
        <v>340</v>
      </c>
      <c r="R45" t="s">
        <v>113</v>
      </c>
      <c r="V45" t="s">
        <v>113</v>
      </c>
      <c r="Z45" s="11">
        <v>4624</v>
      </c>
      <c r="AD45" s="11">
        <v>4659</v>
      </c>
      <c r="AH45" s="11">
        <v>4624</v>
      </c>
      <c r="AL45" s="11">
        <v>4659</v>
      </c>
    </row>
    <row r="46" spans="1:38" ht="15">
      <c r="A46" t="s">
        <v>341</v>
      </c>
      <c r="D46" t="s">
        <v>342</v>
      </c>
      <c r="G46" t="s">
        <v>343</v>
      </c>
      <c r="J46" t="s">
        <v>344</v>
      </c>
      <c r="N46" t="s">
        <v>345</v>
      </c>
      <c r="R46" t="s">
        <v>113</v>
      </c>
      <c r="V46" t="s">
        <v>113</v>
      </c>
      <c r="Z46" s="11">
        <v>5946</v>
      </c>
      <c r="AD46" s="11">
        <v>5807</v>
      </c>
      <c r="AH46" s="11">
        <v>5946</v>
      </c>
      <c r="AL46" s="11">
        <v>5807</v>
      </c>
    </row>
    <row r="47" spans="1:38" ht="15">
      <c r="A47" t="s">
        <v>346</v>
      </c>
      <c r="D47" t="s">
        <v>347</v>
      </c>
      <c r="G47" t="s">
        <v>234</v>
      </c>
      <c r="J47" t="s">
        <v>283</v>
      </c>
      <c r="N47" t="s">
        <v>284</v>
      </c>
      <c r="R47" t="s">
        <v>113</v>
      </c>
      <c r="V47" t="s">
        <v>113</v>
      </c>
      <c r="Z47" s="11">
        <v>1968</v>
      </c>
      <c r="AD47" s="11">
        <v>1966</v>
      </c>
      <c r="AH47" s="11">
        <v>1968</v>
      </c>
      <c r="AL47" s="11">
        <v>1966</v>
      </c>
    </row>
    <row r="48" spans="1:38" ht="15">
      <c r="A48" t="s">
        <v>348</v>
      </c>
      <c r="D48" t="s">
        <v>349</v>
      </c>
      <c r="G48" t="s">
        <v>288</v>
      </c>
      <c r="J48" t="s">
        <v>259</v>
      </c>
      <c r="N48" t="s">
        <v>303</v>
      </c>
      <c r="R48" t="s">
        <v>113</v>
      </c>
      <c r="V48" t="s">
        <v>113</v>
      </c>
      <c r="Z48" s="11">
        <v>5831</v>
      </c>
      <c r="AD48" s="11">
        <v>5821</v>
      </c>
      <c r="AH48" s="11">
        <v>5831</v>
      </c>
      <c r="AL48" s="11">
        <v>5821</v>
      </c>
    </row>
    <row r="49" spans="1:38" ht="15">
      <c r="A49" t="s">
        <v>350</v>
      </c>
      <c r="D49" t="s">
        <v>351</v>
      </c>
      <c r="G49" t="s">
        <v>250</v>
      </c>
      <c r="J49" t="s">
        <v>230</v>
      </c>
      <c r="N49" t="s">
        <v>231</v>
      </c>
      <c r="R49" t="s">
        <v>113</v>
      </c>
      <c r="V49" t="s">
        <v>113</v>
      </c>
      <c r="Z49" s="11">
        <v>2474</v>
      </c>
      <c r="AD49" s="11">
        <v>2480</v>
      </c>
      <c r="AH49" s="11">
        <v>2474</v>
      </c>
      <c r="AL49" s="11">
        <v>2480</v>
      </c>
    </row>
    <row r="50" spans="1:38" ht="15">
      <c r="A50" t="s">
        <v>352</v>
      </c>
      <c r="D50" t="s">
        <v>246</v>
      </c>
      <c r="G50" t="s">
        <v>288</v>
      </c>
      <c r="J50" t="s">
        <v>259</v>
      </c>
      <c r="N50" t="s">
        <v>303</v>
      </c>
      <c r="R50" t="s">
        <v>113</v>
      </c>
      <c r="V50" t="s">
        <v>113</v>
      </c>
      <c r="Z50" s="11">
        <v>8902</v>
      </c>
      <c r="AD50" s="11">
        <v>8721</v>
      </c>
      <c r="AH50" s="11">
        <v>8902</v>
      </c>
      <c r="AL50" s="11">
        <v>8721</v>
      </c>
    </row>
    <row r="51" spans="1:38" ht="15">
      <c r="A51" t="s">
        <v>353</v>
      </c>
      <c r="D51" t="s">
        <v>354</v>
      </c>
      <c r="G51" t="s">
        <v>288</v>
      </c>
      <c r="J51" t="s">
        <v>355</v>
      </c>
      <c r="N51" t="s">
        <v>256</v>
      </c>
      <c r="R51" s="11">
        <v>17500</v>
      </c>
      <c r="V51" s="11">
        <v>17500</v>
      </c>
      <c r="Z51" t="s">
        <v>113</v>
      </c>
      <c r="AD51" t="s">
        <v>113</v>
      </c>
      <c r="AH51" s="11">
        <v>17500</v>
      </c>
      <c r="AL51" s="11">
        <v>17500</v>
      </c>
    </row>
    <row r="52" spans="1:38" ht="15">
      <c r="A52" t="s">
        <v>356</v>
      </c>
      <c r="D52" t="s">
        <v>313</v>
      </c>
      <c r="G52" t="s">
        <v>316</v>
      </c>
      <c r="J52" t="s">
        <v>244</v>
      </c>
      <c r="N52" t="s">
        <v>300</v>
      </c>
      <c r="R52" t="s">
        <v>113</v>
      </c>
      <c r="V52" t="s">
        <v>113</v>
      </c>
      <c r="Z52" s="11">
        <v>7621</v>
      </c>
      <c r="AD52" s="11">
        <v>7620</v>
      </c>
      <c r="AH52" s="11">
        <v>7621</v>
      </c>
      <c r="AL52" s="11">
        <v>7620</v>
      </c>
    </row>
    <row r="53" spans="1:38" ht="15">
      <c r="A53" t="s">
        <v>357</v>
      </c>
      <c r="D53" t="s">
        <v>358</v>
      </c>
      <c r="G53" t="s">
        <v>250</v>
      </c>
      <c r="J53" t="s">
        <v>244</v>
      </c>
      <c r="N53" t="s">
        <v>236</v>
      </c>
      <c r="R53" t="s">
        <v>113</v>
      </c>
      <c r="V53" t="s">
        <v>113</v>
      </c>
      <c r="Z53" s="11">
        <v>8161</v>
      </c>
      <c r="AD53" s="11">
        <v>7518</v>
      </c>
      <c r="AH53" s="11">
        <v>8161</v>
      </c>
      <c r="AL53" s="11">
        <v>7518</v>
      </c>
    </row>
    <row r="54" spans="1:38" ht="15">
      <c r="A54" t="s">
        <v>359</v>
      </c>
      <c r="D54" t="s">
        <v>360</v>
      </c>
      <c r="G54" t="s">
        <v>324</v>
      </c>
      <c r="J54" t="s">
        <v>361</v>
      </c>
      <c r="N54" t="s">
        <v>256</v>
      </c>
      <c r="R54" t="s">
        <v>113</v>
      </c>
      <c r="V54" t="s">
        <v>113</v>
      </c>
      <c r="Z54" s="11">
        <v>4899</v>
      </c>
      <c r="AD54" s="11">
        <v>4913</v>
      </c>
      <c r="AH54" s="11">
        <v>4899</v>
      </c>
      <c r="AL54" s="11">
        <v>4913</v>
      </c>
    </row>
    <row r="55" spans="1:38" ht="15">
      <c r="A55" t="s">
        <v>362</v>
      </c>
      <c r="D55" t="s">
        <v>363</v>
      </c>
      <c r="G55" t="s">
        <v>234</v>
      </c>
      <c r="J55" t="s">
        <v>283</v>
      </c>
      <c r="N55" t="s">
        <v>284</v>
      </c>
      <c r="R55" t="s">
        <v>113</v>
      </c>
      <c r="V55" t="s">
        <v>113</v>
      </c>
      <c r="Z55" s="11">
        <v>6965</v>
      </c>
      <c r="AD55" s="11">
        <v>7000</v>
      </c>
      <c r="AH55" s="11">
        <v>6965</v>
      </c>
      <c r="AL55" s="11">
        <v>7000</v>
      </c>
    </row>
    <row r="56" spans="1:38" ht="15">
      <c r="A56" t="s">
        <v>364</v>
      </c>
      <c r="D56" t="s">
        <v>365</v>
      </c>
      <c r="G56" t="s">
        <v>324</v>
      </c>
      <c r="J56" t="s">
        <v>275</v>
      </c>
      <c r="N56" t="s">
        <v>268</v>
      </c>
      <c r="R56" t="s">
        <v>113</v>
      </c>
      <c r="V56" t="s">
        <v>113</v>
      </c>
      <c r="Z56" s="11">
        <v>3598</v>
      </c>
      <c r="AD56" s="11">
        <v>3587</v>
      </c>
      <c r="AH56" s="11">
        <v>3598</v>
      </c>
      <c r="AL56" s="11">
        <v>3587</v>
      </c>
    </row>
  </sheetData>
  <sheetProtection selectLockedCells="1" selectUnlockedCells="1"/>
  <mergeCells count="17">
    <mergeCell ref="A2:F2"/>
    <mergeCell ref="C5:D5"/>
    <mergeCell ref="I5:J5"/>
    <mergeCell ref="M5:N5"/>
    <mergeCell ref="Q5:R5"/>
    <mergeCell ref="U5:V5"/>
    <mergeCell ref="Y5:Z5"/>
    <mergeCell ref="AC5:AD5"/>
    <mergeCell ref="AG5:AH5"/>
    <mergeCell ref="AK5:AL5"/>
    <mergeCell ref="A6:J6"/>
    <mergeCell ref="Q8:R8"/>
    <mergeCell ref="U8:V8"/>
    <mergeCell ref="Y8:Z8"/>
    <mergeCell ref="AC8:AD8"/>
    <mergeCell ref="AG8:AH8"/>
    <mergeCell ref="AK8:AL8"/>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52</v>
      </c>
      <c r="D3" s="1"/>
      <c r="G3" s="1" t="s">
        <v>53</v>
      </c>
      <c r="H3" s="1"/>
    </row>
    <row r="4" spans="1:8" ht="15">
      <c r="A4" t="s">
        <v>2385</v>
      </c>
      <c r="C4" s="10">
        <v>335821</v>
      </c>
      <c r="D4" s="10"/>
      <c r="G4" s="10">
        <v>261427</v>
      </c>
      <c r="H4" s="10"/>
    </row>
    <row r="6" ht="15">
      <c r="A6" t="s">
        <v>2386</v>
      </c>
    </row>
    <row r="7" spans="1:8" ht="15">
      <c r="A7" t="s">
        <v>2289</v>
      </c>
      <c r="D7" s="11">
        <v>2103675</v>
      </c>
      <c r="H7" s="11">
        <v>2311994</v>
      </c>
    </row>
    <row r="8" spans="1:8" ht="15">
      <c r="A8" t="s">
        <v>2305</v>
      </c>
      <c r="D8" s="12">
        <v>-3596028</v>
      </c>
      <c r="H8" s="12">
        <v>-3491163</v>
      </c>
    </row>
    <row r="10" spans="1:8" ht="15">
      <c r="A10" s="3" t="s">
        <v>2387</v>
      </c>
      <c r="D10" s="12">
        <v>-1492353</v>
      </c>
      <c r="H10" s="12">
        <v>-1179169</v>
      </c>
    </row>
    <row r="12" spans="1:8" ht="15">
      <c r="A12" t="s">
        <v>2388</v>
      </c>
      <c r="C12" s="14">
        <v>-1156532</v>
      </c>
      <c r="D12" s="14"/>
      <c r="G12" s="14">
        <v>-917742</v>
      </c>
      <c r="H12" s="14"/>
    </row>
  </sheetData>
  <sheetProtection selectLockedCells="1" selectUnlockedCells="1"/>
  <mergeCells count="6">
    <mergeCell ref="C3:D3"/>
    <mergeCell ref="G3:H3"/>
    <mergeCell ref="C4:D4"/>
    <mergeCell ref="G4:H4"/>
    <mergeCell ref="C12:D12"/>
    <mergeCell ref="G12:H12"/>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0.7109375" style="0" customWidth="1"/>
    <col min="4" max="4" width="8.7109375" style="0" customWidth="1"/>
    <col min="5" max="5" width="15.7109375" style="0" customWidth="1"/>
    <col min="6" max="16384" width="8.7109375" style="0" customWidth="1"/>
  </cols>
  <sheetData>
    <row r="2" spans="1:6" ht="15">
      <c r="A2" s="1" t="s">
        <v>2389</v>
      </c>
      <c r="B2" s="1"/>
      <c r="C2" s="1"/>
      <c r="D2" s="1"/>
      <c r="E2" s="1"/>
      <c r="F2" s="1"/>
    </row>
    <row r="5" spans="1:5" ht="15">
      <c r="A5" t="s">
        <v>2390</v>
      </c>
      <c r="C5" s="7" t="s">
        <v>2391</v>
      </c>
      <c r="D5" s="7"/>
      <c r="E5" s="7"/>
    </row>
    <row r="6" spans="2:5" ht="15">
      <c r="B6" s="2"/>
      <c r="C6" s="2"/>
      <c r="D6" s="2"/>
      <c r="E6" s="2"/>
    </row>
    <row r="7" spans="3:5" ht="15">
      <c r="C7" s="7" t="s">
        <v>2392</v>
      </c>
      <c r="D7" s="7"/>
      <c r="E7" s="7"/>
    </row>
    <row r="8" spans="3:5" ht="15">
      <c r="C8" s="7" t="s">
        <v>2393</v>
      </c>
      <c r="D8" s="7"/>
      <c r="E8" s="7"/>
    </row>
    <row r="9" spans="3:5" ht="15">
      <c r="C9" s="7" t="s">
        <v>2394</v>
      </c>
      <c r="D9" s="7"/>
      <c r="E9" s="7"/>
    </row>
    <row r="10" spans="3:5" ht="15">
      <c r="C10" s="7" t="s">
        <v>2395</v>
      </c>
      <c r="D10" s="7"/>
      <c r="E10" s="7"/>
    </row>
    <row r="11" spans="3:5" ht="15">
      <c r="C11" s="7" t="s">
        <v>2396</v>
      </c>
      <c r="D11" s="7"/>
      <c r="E11" s="7"/>
    </row>
    <row r="12" spans="3:5" ht="15">
      <c r="C12" s="7" t="s">
        <v>2397</v>
      </c>
      <c r="D12" s="7"/>
      <c r="E12" s="7"/>
    </row>
    <row r="13" spans="3:5" ht="15">
      <c r="C13" s="7" t="s">
        <v>2398</v>
      </c>
      <c r="D13" s="7"/>
      <c r="E13" s="7"/>
    </row>
    <row r="14" spans="2:5" ht="15">
      <c r="B14" s="2"/>
      <c r="C14" s="2"/>
      <c r="D14" s="2"/>
      <c r="E14" s="2"/>
    </row>
    <row r="15" spans="3:5" ht="15">
      <c r="C15" s="7" t="s">
        <v>2399</v>
      </c>
      <c r="D15" s="7"/>
      <c r="E15" s="7"/>
    </row>
    <row r="16" spans="2:5" ht="15">
      <c r="B16" s="2"/>
      <c r="C16" s="2"/>
      <c r="D16" s="2"/>
      <c r="E16" s="2"/>
    </row>
    <row r="17" spans="3:5" ht="15">
      <c r="C17" s="7" t="s">
        <v>2400</v>
      </c>
      <c r="D17" s="7"/>
      <c r="E17" s="7"/>
    </row>
    <row r="18" spans="3:5" ht="15">
      <c r="C18" s="7" t="s">
        <v>2401</v>
      </c>
      <c r="D18" s="7"/>
      <c r="E18" s="7"/>
    </row>
    <row r="19" spans="3:5" ht="15">
      <c r="C19" s="7" t="s">
        <v>2402</v>
      </c>
      <c r="D19" s="7"/>
      <c r="E19" s="7"/>
    </row>
    <row r="20" spans="3:5" ht="15">
      <c r="C20" s="7" t="s">
        <v>2403</v>
      </c>
      <c r="D20" s="7"/>
      <c r="E20" s="7"/>
    </row>
    <row r="21" spans="3:5" ht="15">
      <c r="C21" s="7" t="s">
        <v>2404</v>
      </c>
      <c r="D21" s="7"/>
      <c r="E21" s="7"/>
    </row>
    <row r="22" spans="3:5" ht="15">
      <c r="C22" s="7" t="s">
        <v>2405</v>
      </c>
      <c r="D22" s="7"/>
      <c r="E22" s="7"/>
    </row>
    <row r="23" spans="3:5" ht="15">
      <c r="C23" s="7" t="s">
        <v>2406</v>
      </c>
      <c r="D23" s="7"/>
      <c r="E23" s="7"/>
    </row>
    <row r="24" spans="2:5" ht="15">
      <c r="B24" s="2"/>
      <c r="C24" s="2"/>
      <c r="D24" s="2"/>
      <c r="E24" s="2"/>
    </row>
    <row r="25" spans="1:5" ht="15">
      <c r="A25" t="s">
        <v>2407</v>
      </c>
      <c r="C25" s="7" t="s">
        <v>2408</v>
      </c>
      <c r="D25" s="7"/>
      <c r="E25" s="7"/>
    </row>
    <row r="26" spans="2:5" ht="15">
      <c r="B26" s="2"/>
      <c r="C26" s="2"/>
      <c r="D26" s="2"/>
      <c r="E26" s="2"/>
    </row>
    <row r="27" spans="3:5" ht="15">
      <c r="C27" s="7" t="s">
        <v>2409</v>
      </c>
      <c r="D27" s="7"/>
      <c r="E27" s="7"/>
    </row>
    <row r="28" spans="3:5" ht="15">
      <c r="C28" s="7" t="s">
        <v>2410</v>
      </c>
      <c r="D28" s="7"/>
      <c r="E28" s="7"/>
    </row>
    <row r="29" spans="3:5" ht="15">
      <c r="C29" s="7" t="s">
        <v>2411</v>
      </c>
      <c r="D29" s="7"/>
      <c r="E29" s="7"/>
    </row>
    <row r="30" spans="3:5" ht="15">
      <c r="C30" t="s">
        <v>2412</v>
      </c>
      <c r="E30" t="s">
        <v>2413</v>
      </c>
    </row>
    <row r="31" spans="3:5" ht="15">
      <c r="C31" t="s">
        <v>2414</v>
      </c>
      <c r="E31" t="s">
        <v>2415</v>
      </c>
    </row>
    <row r="32" spans="3:5" ht="15">
      <c r="C32" t="s">
        <v>2416</v>
      </c>
      <c r="E32" t="s">
        <v>577</v>
      </c>
    </row>
    <row r="33" spans="2:5" ht="15">
      <c r="B33" s="2"/>
      <c r="C33" s="2"/>
      <c r="D33" s="2"/>
      <c r="E33" s="2"/>
    </row>
    <row r="34" spans="3:5" ht="15">
      <c r="C34" s="7" t="s">
        <v>2399</v>
      </c>
      <c r="D34" s="7"/>
      <c r="E34" s="7"/>
    </row>
    <row r="35" spans="2:5" ht="15">
      <c r="B35" s="2"/>
      <c r="C35" s="2"/>
      <c r="D35" s="2"/>
      <c r="E35" s="2"/>
    </row>
    <row r="36" spans="3:5" ht="15">
      <c r="C36" s="7" t="s">
        <v>2417</v>
      </c>
      <c r="D36" s="7"/>
      <c r="E36" s="7"/>
    </row>
    <row r="37" spans="3:5" ht="15">
      <c r="C37" s="7" t="s">
        <v>2418</v>
      </c>
      <c r="D37" s="7"/>
      <c r="E37" s="7"/>
    </row>
    <row r="38" spans="3:5" ht="15">
      <c r="C38" s="7" t="s">
        <v>2419</v>
      </c>
      <c r="D38" s="7"/>
      <c r="E38" s="7"/>
    </row>
    <row r="39" spans="3:5" ht="15">
      <c r="C39" s="7" t="s">
        <v>2420</v>
      </c>
      <c r="D39" s="7"/>
      <c r="E39" s="7"/>
    </row>
    <row r="40" spans="3:5" ht="15">
      <c r="C40" s="7" t="s">
        <v>2421</v>
      </c>
      <c r="D40" s="7"/>
      <c r="E40" s="7"/>
    </row>
    <row r="41" spans="3:5" ht="15">
      <c r="C41" s="7" t="s">
        <v>2422</v>
      </c>
      <c r="D41" s="7"/>
      <c r="E41" s="7"/>
    </row>
    <row r="42" spans="3:5" ht="15">
      <c r="C42" s="7" t="s">
        <v>2423</v>
      </c>
      <c r="D42" s="7"/>
      <c r="E42" s="7"/>
    </row>
  </sheetData>
  <sheetProtection selectLockedCells="1" selectUnlockedCells="1"/>
  <mergeCells count="36">
    <mergeCell ref="A2:F2"/>
    <mergeCell ref="C5:E5"/>
    <mergeCell ref="B6:E6"/>
    <mergeCell ref="C7:E7"/>
    <mergeCell ref="C8:E8"/>
    <mergeCell ref="C9:E9"/>
    <mergeCell ref="C10:E10"/>
    <mergeCell ref="C11:E11"/>
    <mergeCell ref="C12:E12"/>
    <mergeCell ref="C13:E13"/>
    <mergeCell ref="B14:E14"/>
    <mergeCell ref="C15:E15"/>
    <mergeCell ref="B16:E16"/>
    <mergeCell ref="C17:E17"/>
    <mergeCell ref="C18:E18"/>
    <mergeCell ref="C19:E19"/>
    <mergeCell ref="C20:E20"/>
    <mergeCell ref="C21:E21"/>
    <mergeCell ref="C22:E22"/>
    <mergeCell ref="C23:E23"/>
    <mergeCell ref="B24:E24"/>
    <mergeCell ref="C25:E25"/>
    <mergeCell ref="B26:E26"/>
    <mergeCell ref="C27:E27"/>
    <mergeCell ref="C28:E28"/>
    <mergeCell ref="C29:E29"/>
    <mergeCell ref="B33:E33"/>
    <mergeCell ref="C34:E34"/>
    <mergeCell ref="B35:E35"/>
    <mergeCell ref="C36:E36"/>
    <mergeCell ref="C37:E37"/>
    <mergeCell ref="C38:E38"/>
    <mergeCell ref="C39:E39"/>
    <mergeCell ref="C40:E40"/>
    <mergeCell ref="C41:E41"/>
    <mergeCell ref="C42:E42"/>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3:E21"/>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5" ht="15">
      <c r="A3" t="s">
        <v>2424</v>
      </c>
      <c r="C3" s="7" t="s">
        <v>2425</v>
      </c>
      <c r="D3" s="7"/>
      <c r="E3" s="7"/>
    </row>
    <row r="4" spans="2:5" ht="15">
      <c r="B4" s="2"/>
      <c r="C4" s="2"/>
      <c r="D4" s="2"/>
      <c r="E4" s="2"/>
    </row>
    <row r="5" spans="3:5" ht="15">
      <c r="C5" s="7" t="s">
        <v>2426</v>
      </c>
      <c r="D5" s="7"/>
      <c r="E5" s="7"/>
    </row>
    <row r="6" spans="3:5" ht="15">
      <c r="C6" s="7" t="s">
        <v>2393</v>
      </c>
      <c r="D6" s="7"/>
      <c r="E6" s="7"/>
    </row>
    <row r="7" spans="3:5" ht="15">
      <c r="C7" s="7" t="s">
        <v>2394</v>
      </c>
      <c r="D7" s="7"/>
      <c r="E7" s="7"/>
    </row>
    <row r="8" spans="3:5" ht="15">
      <c r="C8" s="7" t="s">
        <v>2395</v>
      </c>
      <c r="D8" s="7"/>
      <c r="E8" s="7"/>
    </row>
    <row r="9" spans="3:5" ht="15">
      <c r="C9" s="7" t="s">
        <v>2396</v>
      </c>
      <c r="D9" s="7"/>
      <c r="E9" s="7"/>
    </row>
    <row r="10" spans="3:5" ht="15">
      <c r="C10" s="7" t="s">
        <v>2397</v>
      </c>
      <c r="D10" s="7"/>
      <c r="E10" s="7"/>
    </row>
    <row r="11" spans="3:5" ht="15">
      <c r="C11" s="7" t="s">
        <v>2398</v>
      </c>
      <c r="D11" s="7"/>
      <c r="E11" s="7"/>
    </row>
    <row r="12" spans="2:5" ht="15">
      <c r="B12" s="2"/>
      <c r="C12" s="2"/>
      <c r="D12" s="2"/>
      <c r="E12" s="2"/>
    </row>
    <row r="13" spans="3:5" ht="15">
      <c r="C13" s="7" t="s">
        <v>2399</v>
      </c>
      <c r="D13" s="7"/>
      <c r="E13" s="7"/>
    </row>
    <row r="14" spans="2:5" ht="15">
      <c r="B14" s="2"/>
      <c r="C14" s="2"/>
      <c r="D14" s="2"/>
      <c r="E14" s="2"/>
    </row>
    <row r="15" spans="3:5" ht="15">
      <c r="C15" s="7" t="s">
        <v>2400</v>
      </c>
      <c r="D15" s="7"/>
      <c r="E15" s="7"/>
    </row>
    <row r="16" spans="3:5" ht="15">
      <c r="C16" s="7" t="s">
        <v>2401</v>
      </c>
      <c r="D16" s="7"/>
      <c r="E16" s="7"/>
    </row>
    <row r="17" spans="3:5" ht="15">
      <c r="C17" s="7" t="s">
        <v>2402</v>
      </c>
      <c r="D17" s="7"/>
      <c r="E17" s="7"/>
    </row>
    <row r="18" spans="3:5" ht="15">
      <c r="C18" s="7" t="s">
        <v>2403</v>
      </c>
      <c r="D18" s="7"/>
      <c r="E18" s="7"/>
    </row>
    <row r="19" spans="3:5" ht="15">
      <c r="C19" s="7" t="s">
        <v>2404</v>
      </c>
      <c r="D19" s="7"/>
      <c r="E19" s="7"/>
    </row>
    <row r="20" spans="3:5" ht="15">
      <c r="C20" s="7" t="s">
        <v>2405</v>
      </c>
      <c r="D20" s="7"/>
      <c r="E20" s="7"/>
    </row>
    <row r="21" spans="3:5" ht="15">
      <c r="C21" s="7" t="s">
        <v>2406</v>
      </c>
      <c r="D21" s="7"/>
      <c r="E21" s="7"/>
    </row>
  </sheetData>
  <sheetProtection selectLockedCells="1" selectUnlockedCells="1"/>
  <mergeCells count="19">
    <mergeCell ref="C3:E3"/>
    <mergeCell ref="B4:E4"/>
    <mergeCell ref="C5:E5"/>
    <mergeCell ref="C6:E6"/>
    <mergeCell ref="C7:E7"/>
    <mergeCell ref="C8:E8"/>
    <mergeCell ref="C9:E9"/>
    <mergeCell ref="C10:E10"/>
    <mergeCell ref="C11:E11"/>
    <mergeCell ref="B12:E12"/>
    <mergeCell ref="C13:E13"/>
    <mergeCell ref="B14:E14"/>
    <mergeCell ref="C15:E15"/>
    <mergeCell ref="C16:E16"/>
    <mergeCell ref="C17:E17"/>
    <mergeCell ref="C18:E18"/>
    <mergeCell ref="C19:E19"/>
    <mergeCell ref="C20:E20"/>
    <mergeCell ref="C21:E21"/>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3:C2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2:3" ht="15">
      <c r="B3" s="7"/>
      <c r="C3" s="7"/>
    </row>
    <row r="4" spans="1:3" ht="15">
      <c r="A4" s="12">
        <v>-1</v>
      </c>
      <c r="C4" s="16" t="s">
        <v>2427</v>
      </c>
    </row>
    <row r="5" spans="2:3" ht="15">
      <c r="B5" s="7"/>
      <c r="C5" s="7"/>
    </row>
    <row r="6" spans="1:3" ht="15">
      <c r="A6" s="12">
        <v>-2</v>
      </c>
      <c r="C6" t="s">
        <v>2428</v>
      </c>
    </row>
    <row r="7" spans="2:3" ht="15">
      <c r="B7" s="7"/>
      <c r="C7" s="7"/>
    </row>
    <row r="8" spans="1:3" ht="15">
      <c r="A8" s="12">
        <v>-3</v>
      </c>
      <c r="C8" t="s">
        <v>2429</v>
      </c>
    </row>
    <row r="9" spans="2:3" ht="15">
      <c r="B9" s="7"/>
      <c r="C9" s="7"/>
    </row>
    <row r="10" spans="1:3" ht="15">
      <c r="A10" s="12">
        <v>-4</v>
      </c>
      <c r="C10" s="16" t="s">
        <v>2430</v>
      </c>
    </row>
    <row r="11" spans="2:3" ht="15">
      <c r="B11" s="7"/>
      <c r="C11" s="7"/>
    </row>
    <row r="12" spans="1:3" ht="15">
      <c r="A12" s="12">
        <v>-5</v>
      </c>
      <c r="C12" s="16" t="s">
        <v>2431</v>
      </c>
    </row>
    <row r="13" spans="2:3" ht="15">
      <c r="B13" s="7"/>
      <c r="C13" s="7"/>
    </row>
    <row r="14" spans="1:3" ht="15">
      <c r="A14" s="12">
        <v>-6</v>
      </c>
      <c r="C14" s="16" t="s">
        <v>2432</v>
      </c>
    </row>
    <row r="15" spans="2:3" ht="15">
      <c r="B15" s="7"/>
      <c r="C15" s="7"/>
    </row>
    <row r="16" spans="1:3" ht="15">
      <c r="A16" s="12">
        <v>-7</v>
      </c>
      <c r="C16" t="s">
        <v>2429</v>
      </c>
    </row>
    <row r="17" spans="2:3" ht="15">
      <c r="B17" s="7"/>
      <c r="C17" s="7"/>
    </row>
    <row r="18" spans="1:3" ht="15">
      <c r="A18" s="12">
        <v>-8</v>
      </c>
      <c r="C18" t="s">
        <v>2429</v>
      </c>
    </row>
    <row r="19" spans="2:3" ht="15">
      <c r="B19" s="7"/>
      <c r="C19" s="7"/>
    </row>
    <row r="20" spans="1:3" ht="15">
      <c r="A20" s="12">
        <v>-9</v>
      </c>
      <c r="C20" s="16" t="s">
        <v>2433</v>
      </c>
    </row>
  </sheetData>
  <sheetProtection selectLockedCells="1" selectUnlockedCells="1"/>
  <mergeCells count="9">
    <mergeCell ref="B3:C3"/>
    <mergeCell ref="B5:C5"/>
    <mergeCell ref="B7:C7"/>
    <mergeCell ref="B9:C9"/>
    <mergeCell ref="B11:C11"/>
    <mergeCell ref="B13:C13"/>
    <mergeCell ref="B15:C15"/>
    <mergeCell ref="B17:C17"/>
    <mergeCell ref="B19:C19"/>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1" t="s">
        <v>2434</v>
      </c>
      <c r="B2" s="1"/>
      <c r="C2" s="1"/>
      <c r="D2" s="1"/>
      <c r="E2" s="1"/>
      <c r="F2" s="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1"/>
      <c r="B2" s="1"/>
      <c r="C2" s="1"/>
      <c r="D2" s="1"/>
      <c r="E2" s="1"/>
      <c r="F2" s="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5.7109375" style="0" customWidth="1"/>
    <col min="6" max="8" width="8.7109375" style="0" customWidth="1"/>
    <col min="9" max="9" width="4.7109375" style="0" customWidth="1"/>
    <col min="10" max="12" width="8.7109375" style="0" customWidth="1"/>
    <col min="13" max="13" width="5.7109375" style="0" customWidth="1"/>
    <col min="14" max="14" width="8.7109375" style="0" customWidth="1"/>
    <col min="15" max="15" width="9.7109375" style="0" customWidth="1"/>
    <col min="16" max="16" width="8.7109375" style="0" customWidth="1"/>
    <col min="17" max="17" width="9.7109375" style="0" customWidth="1"/>
    <col min="18" max="16384" width="8.7109375" style="0" customWidth="1"/>
  </cols>
  <sheetData>
    <row r="2" spans="1:6" ht="15">
      <c r="A2" s="1" t="s">
        <v>2435</v>
      </c>
      <c r="B2" s="1"/>
      <c r="C2" s="1"/>
      <c r="D2" s="1"/>
      <c r="E2" s="1"/>
      <c r="F2" s="1"/>
    </row>
    <row r="5" spans="1:3" ht="15">
      <c r="A5" s="1" t="s">
        <v>2436</v>
      </c>
      <c r="B5" s="1"/>
      <c r="C5" s="1"/>
    </row>
    <row r="6" spans="1:9" ht="15" customHeight="1">
      <c r="A6" s="5" t="s">
        <v>2437</v>
      </c>
      <c r="B6" s="5"/>
      <c r="C6" s="5"/>
      <c r="D6" s="5"/>
      <c r="E6" s="5"/>
      <c r="F6" s="5"/>
      <c r="G6" s="5"/>
      <c r="H6" s="5"/>
      <c r="I6" s="5"/>
    </row>
    <row r="7" spans="2:17" ht="15">
      <c r="B7" s="7"/>
      <c r="C7" s="7"/>
      <c r="D7" s="7"/>
      <c r="E7" s="7"/>
      <c r="F7" s="7"/>
      <c r="G7" s="7"/>
      <c r="H7" s="7"/>
      <c r="I7" s="7"/>
      <c r="J7" s="7"/>
      <c r="K7" s="7"/>
      <c r="L7" s="7"/>
      <c r="M7" s="7"/>
      <c r="N7" s="7"/>
      <c r="O7" s="7"/>
      <c r="P7" s="7"/>
      <c r="Q7" s="7"/>
    </row>
    <row r="8" spans="1:17" ht="15" customHeight="1">
      <c r="A8" s="9">
        <v>1</v>
      </c>
      <c r="C8" s="5" t="s">
        <v>2438</v>
      </c>
      <c r="D8" s="5"/>
      <c r="E8" s="5"/>
      <c r="F8" s="5"/>
      <c r="G8" s="5"/>
      <c r="H8" s="5"/>
      <c r="I8" s="5"/>
      <c r="J8" s="5"/>
      <c r="K8" s="5"/>
      <c r="M8" s="3" t="s">
        <v>2439</v>
      </c>
      <c r="O8" s="3" t="s">
        <v>2440</v>
      </c>
      <c r="Q8" s="3" t="s">
        <v>2441</v>
      </c>
    </row>
    <row r="9" spans="2:17" ht="15">
      <c r="B9" s="7"/>
      <c r="C9" s="7"/>
      <c r="D9" s="7"/>
      <c r="E9" s="7"/>
      <c r="F9" s="7"/>
      <c r="G9" s="7"/>
      <c r="H9" s="7"/>
      <c r="I9" s="7"/>
      <c r="J9" s="7"/>
      <c r="K9" s="7"/>
      <c r="L9" s="7"/>
      <c r="M9" s="7"/>
      <c r="N9" s="7"/>
      <c r="O9" s="7"/>
      <c r="P9" s="7"/>
      <c r="Q9" s="7"/>
    </row>
    <row r="10" spans="1:17" ht="15" customHeight="1">
      <c r="A10" s="9">
        <v>2</v>
      </c>
      <c r="C10" s="5" t="s">
        <v>2442</v>
      </c>
      <c r="D10" s="5"/>
      <c r="E10" s="5"/>
      <c r="F10" s="5"/>
      <c r="G10" s="5"/>
      <c r="H10" s="5"/>
      <c r="I10" s="5"/>
      <c r="J10" s="5"/>
      <c r="K10" s="5"/>
      <c r="M10" s="3" t="s">
        <v>2439</v>
      </c>
      <c r="O10" s="3" t="s">
        <v>2440</v>
      </c>
      <c r="Q10" s="3" t="s">
        <v>2441</v>
      </c>
    </row>
    <row r="11" spans="1:17" ht="15">
      <c r="A11" s="7"/>
      <c r="B11" s="7"/>
      <c r="C11" s="7"/>
      <c r="D11" s="7"/>
      <c r="E11" s="7"/>
      <c r="F11" s="7"/>
      <c r="G11" s="7"/>
      <c r="H11" s="7"/>
      <c r="I11" s="7"/>
      <c r="J11" s="7"/>
      <c r="K11" s="7"/>
      <c r="L11" s="7"/>
      <c r="M11" s="7"/>
      <c r="N11" s="7"/>
      <c r="O11" s="7"/>
      <c r="P11" s="7"/>
      <c r="Q11" s="7"/>
    </row>
    <row r="12" spans="1:9" ht="15">
      <c r="A12" s="7" t="s">
        <v>2443</v>
      </c>
      <c r="B12" s="7"/>
      <c r="C12" s="7"/>
      <c r="E12" s="3" t="s">
        <v>2444</v>
      </c>
      <c r="I12" s="3" t="s">
        <v>2445</v>
      </c>
    </row>
    <row r="13" spans="1:17" ht="15">
      <c r="A13" s="2"/>
      <c r="B13" s="2"/>
      <c r="C13" s="2"/>
      <c r="D13" s="2"/>
      <c r="E13" s="2"/>
      <c r="F13" s="2"/>
      <c r="G13" s="2"/>
      <c r="H13" s="2"/>
      <c r="I13" s="2"/>
      <c r="J13" s="2"/>
      <c r="K13" s="2"/>
      <c r="L13" s="2"/>
      <c r="M13" s="2"/>
      <c r="N13" s="2"/>
      <c r="O13" s="2"/>
      <c r="P13" s="2"/>
      <c r="Q13" s="2"/>
    </row>
    <row r="14" spans="1:17" ht="15" customHeight="1">
      <c r="A14" s="17" t="s">
        <v>2446</v>
      </c>
      <c r="B14" s="17"/>
      <c r="C14" s="17"/>
      <c r="D14" s="17"/>
      <c r="E14" s="17"/>
      <c r="F14" s="17"/>
      <c r="G14" s="17"/>
      <c r="H14" s="17"/>
      <c r="I14" s="17"/>
      <c r="J14" s="17"/>
      <c r="K14" s="17"/>
      <c r="L14" s="17"/>
      <c r="M14" s="17"/>
      <c r="N14" s="17"/>
      <c r="O14" s="17"/>
      <c r="P14" s="17"/>
      <c r="Q14" s="17"/>
    </row>
  </sheetData>
  <sheetProtection selectLockedCells="1" selectUnlockedCells="1"/>
  <mergeCells count="24">
    <mergeCell ref="A2:F2"/>
    <mergeCell ref="A5:C5"/>
    <mergeCell ref="A6:I6"/>
    <mergeCell ref="B7:K7"/>
    <mergeCell ref="L7:M7"/>
    <mergeCell ref="N7:O7"/>
    <mergeCell ref="P7:Q7"/>
    <mergeCell ref="C8:K8"/>
    <mergeCell ref="B9:K9"/>
    <mergeCell ref="L9:M9"/>
    <mergeCell ref="N9:O9"/>
    <mergeCell ref="P9:Q9"/>
    <mergeCell ref="C10:K10"/>
    <mergeCell ref="A11:C11"/>
    <mergeCell ref="D11:E11"/>
    <mergeCell ref="F11:G11"/>
    <mergeCell ref="H11:I11"/>
    <mergeCell ref="J11:K11"/>
    <mergeCell ref="L11:M11"/>
    <mergeCell ref="N11:O11"/>
    <mergeCell ref="P11:Q11"/>
    <mergeCell ref="A12:C12"/>
    <mergeCell ref="A13:Q13"/>
    <mergeCell ref="A14:Q14"/>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B3:K5"/>
  <sheetViews>
    <sheetView workbookViewId="0" topLeftCell="A1">
      <selection activeCell="A1" sqref="A1"/>
    </sheetView>
  </sheetViews>
  <sheetFormatPr defaultColWidth="8.00390625" defaultRowHeight="15"/>
  <cols>
    <col min="1" max="2" width="8.7109375" style="0" customWidth="1"/>
    <col min="3" max="3" width="34.7109375" style="0" customWidth="1"/>
    <col min="4" max="4" width="8.7109375" style="0" customWidth="1"/>
    <col min="5" max="5" width="4.7109375" style="0" customWidth="1"/>
    <col min="6" max="8" width="8.7109375" style="0" customWidth="1"/>
    <col min="9" max="9" width="24.7109375" style="0" customWidth="1"/>
    <col min="10" max="10" width="8.7109375" style="0" customWidth="1"/>
    <col min="11" max="11" width="4.7109375" style="0" customWidth="1"/>
    <col min="12" max="16384" width="8.7109375" style="0" customWidth="1"/>
  </cols>
  <sheetData>
    <row r="3" spans="2:11" ht="15">
      <c r="B3" s="7"/>
      <c r="C3" s="7"/>
      <c r="D3" s="7"/>
      <c r="E3" s="7"/>
      <c r="F3" s="7"/>
      <c r="G3" s="7"/>
      <c r="H3" s="7"/>
      <c r="I3" s="7"/>
      <c r="J3" s="7"/>
      <c r="K3" s="7"/>
    </row>
    <row r="5" spans="3:11" ht="15">
      <c r="C5" t="s">
        <v>2447</v>
      </c>
      <c r="E5" t="s">
        <v>2448</v>
      </c>
      <c r="I5" t="s">
        <v>2449</v>
      </c>
      <c r="K5" t="s">
        <v>2448</v>
      </c>
    </row>
  </sheetData>
  <sheetProtection selectLockedCells="1" selectUnlockedCells="1"/>
  <mergeCells count="5">
    <mergeCell ref="B3:C3"/>
    <mergeCell ref="D3:E3"/>
    <mergeCell ref="F3:G3"/>
    <mergeCell ref="H3:I3"/>
    <mergeCell ref="J3:K3"/>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2450</v>
      </c>
      <c r="B2" s="1"/>
      <c r="C2" s="1"/>
      <c r="D2" s="1"/>
      <c r="E2" s="1"/>
      <c r="F2" s="1"/>
    </row>
    <row r="6" ht="15">
      <c r="B6" s="3" t="s">
        <v>2451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6" ht="15">
      <c r="A2" s="1" t="s">
        <v>9</v>
      </c>
      <c r="B2" s="1"/>
      <c r="C2" s="1"/>
      <c r="D2" s="1"/>
      <c r="E2" s="1"/>
      <c r="F2" s="1"/>
    </row>
    <row r="5" spans="3:8" ht="39.75" customHeight="1">
      <c r="C5" s="5" t="s">
        <v>10</v>
      </c>
      <c r="D5" s="5"/>
      <c r="G5" s="5" t="s">
        <v>11</v>
      </c>
      <c r="H5" s="5"/>
    </row>
    <row r="6" spans="1:8" ht="15">
      <c r="A6" t="s">
        <v>12</v>
      </c>
      <c r="C6" s="6">
        <v>14.15</v>
      </c>
      <c r="D6" s="6"/>
      <c r="G6" s="6">
        <v>4.1</v>
      </c>
      <c r="H6" s="6"/>
    </row>
    <row r="7" spans="1:8" ht="15">
      <c r="A7" t="s">
        <v>13</v>
      </c>
      <c r="C7" s="6">
        <v>14.3</v>
      </c>
      <c r="D7" s="6"/>
      <c r="G7" s="6">
        <v>4.75</v>
      </c>
      <c r="H7" s="6"/>
    </row>
    <row r="8" spans="1:4" ht="15">
      <c r="A8" t="s">
        <v>14</v>
      </c>
      <c r="C8" s="7" t="s">
        <v>15</v>
      </c>
      <c r="D8" s="7"/>
    </row>
  </sheetData>
  <sheetProtection selectLockedCells="1" selectUnlockedCells="1"/>
  <mergeCells count="8">
    <mergeCell ref="A2:F2"/>
    <mergeCell ref="C5:D5"/>
    <mergeCell ref="G5:H5"/>
    <mergeCell ref="C6:D6"/>
    <mergeCell ref="G6:H6"/>
    <mergeCell ref="C7:D7"/>
    <mergeCell ref="G7:H7"/>
    <mergeCell ref="C8:D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L4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16384" width="8.7109375" style="0" customWidth="1"/>
  </cols>
  <sheetData>
    <row r="2" spans="1:6" ht="15">
      <c r="A2" s="1" t="s">
        <v>206</v>
      </c>
      <c r="B2" s="1"/>
      <c r="C2" s="1"/>
      <c r="D2" s="1"/>
      <c r="E2" s="1"/>
      <c r="F2" s="1"/>
    </row>
    <row r="5" spans="1:38" ht="39.75" customHeight="1">
      <c r="A5" s="3" t="s">
        <v>207</v>
      </c>
      <c r="C5" s="1" t="s">
        <v>208</v>
      </c>
      <c r="D5" s="1"/>
      <c r="G5" s="3" t="s">
        <v>209</v>
      </c>
      <c r="I5" s="5" t="s">
        <v>210</v>
      </c>
      <c r="J5" s="5"/>
      <c r="M5" s="5" t="s">
        <v>211</v>
      </c>
      <c r="N5" s="5"/>
      <c r="Q5" s="5" t="s">
        <v>212</v>
      </c>
      <c r="R5" s="5"/>
      <c r="U5" s="5" t="s">
        <v>213</v>
      </c>
      <c r="V5" s="5"/>
      <c r="Y5" s="5" t="s">
        <v>214</v>
      </c>
      <c r="Z5" s="5"/>
      <c r="AC5" s="5" t="s">
        <v>215</v>
      </c>
      <c r="AD5" s="5"/>
      <c r="AG5" s="5" t="s">
        <v>216</v>
      </c>
      <c r="AH5" s="5"/>
      <c r="AK5" s="5" t="s">
        <v>217</v>
      </c>
      <c r="AL5" s="5"/>
    </row>
    <row r="6" spans="1:38" ht="15">
      <c r="A6" t="s">
        <v>366</v>
      </c>
      <c r="D6" t="s">
        <v>365</v>
      </c>
      <c r="G6" t="s">
        <v>324</v>
      </c>
      <c r="J6" t="s">
        <v>275</v>
      </c>
      <c r="N6" t="s">
        <v>268</v>
      </c>
      <c r="Q6" s="7" t="s">
        <v>154</v>
      </c>
      <c r="R6" s="7"/>
      <c r="U6" s="7" t="s">
        <v>154</v>
      </c>
      <c r="V6" s="7"/>
      <c r="Y6" s="10">
        <v>47</v>
      </c>
      <c r="Z6" s="10"/>
      <c r="AC6" s="10">
        <v>47</v>
      </c>
      <c r="AD6" s="10"/>
      <c r="AG6" s="10">
        <v>47</v>
      </c>
      <c r="AH6" s="10"/>
      <c r="AK6" s="10">
        <v>47</v>
      </c>
      <c r="AL6" s="10"/>
    </row>
    <row r="7" spans="1:38" ht="15">
      <c r="A7" t="s">
        <v>367</v>
      </c>
      <c r="D7" t="s">
        <v>365</v>
      </c>
      <c r="G7" t="s">
        <v>324</v>
      </c>
      <c r="J7" t="s">
        <v>113</v>
      </c>
      <c r="N7" t="s">
        <v>113</v>
      </c>
      <c r="R7" t="s">
        <v>113</v>
      </c>
      <c r="V7" t="s">
        <v>113</v>
      </c>
      <c r="Z7" t="s">
        <v>113</v>
      </c>
      <c r="AD7" t="s">
        <v>113</v>
      </c>
      <c r="AH7" t="s">
        <v>113</v>
      </c>
      <c r="AL7" t="s">
        <v>113</v>
      </c>
    </row>
    <row r="8" spans="1:38" ht="15">
      <c r="A8" t="s">
        <v>368</v>
      </c>
      <c r="D8" t="s">
        <v>369</v>
      </c>
      <c r="G8" t="s">
        <v>229</v>
      </c>
      <c r="J8" t="s">
        <v>271</v>
      </c>
      <c r="N8" t="s">
        <v>370</v>
      </c>
      <c r="R8" t="s">
        <v>113</v>
      </c>
      <c r="V8" t="s">
        <v>113</v>
      </c>
      <c r="Z8" s="11">
        <v>11848</v>
      </c>
      <c r="AD8" s="11">
        <v>11941</v>
      </c>
      <c r="AH8" s="11">
        <v>11848</v>
      </c>
      <c r="AL8" s="11">
        <v>11941</v>
      </c>
    </row>
    <row r="9" spans="1:38" ht="15">
      <c r="A9" t="s">
        <v>371</v>
      </c>
      <c r="D9" t="s">
        <v>372</v>
      </c>
      <c r="G9" t="s">
        <v>321</v>
      </c>
      <c r="J9" t="s">
        <v>275</v>
      </c>
      <c r="N9" t="s">
        <v>268</v>
      </c>
      <c r="R9" t="s">
        <v>113</v>
      </c>
      <c r="V9" t="s">
        <v>113</v>
      </c>
      <c r="Z9" s="11">
        <v>6361</v>
      </c>
      <c r="AD9" s="11">
        <v>5721</v>
      </c>
      <c r="AH9" s="11">
        <v>6361</v>
      </c>
      <c r="AL9" s="11">
        <v>5721</v>
      </c>
    </row>
    <row r="10" spans="1:38" ht="15">
      <c r="A10" t="s">
        <v>373</v>
      </c>
      <c r="D10" t="s">
        <v>374</v>
      </c>
      <c r="G10" t="s">
        <v>250</v>
      </c>
      <c r="J10" t="s">
        <v>375</v>
      </c>
      <c r="N10" t="s">
        <v>300</v>
      </c>
      <c r="R10" t="s">
        <v>113</v>
      </c>
      <c r="V10" t="s">
        <v>113</v>
      </c>
      <c r="Z10" s="11">
        <v>1189</v>
      </c>
      <c r="AD10" s="11">
        <v>1192</v>
      </c>
      <c r="AH10" s="11">
        <v>1189</v>
      </c>
      <c r="AL10" s="11">
        <v>1192</v>
      </c>
    </row>
    <row r="11" spans="1:38" ht="15">
      <c r="A11" t="s">
        <v>376</v>
      </c>
      <c r="D11" t="s">
        <v>377</v>
      </c>
      <c r="G11" t="s">
        <v>288</v>
      </c>
      <c r="J11" t="s">
        <v>262</v>
      </c>
      <c r="N11" t="s">
        <v>231</v>
      </c>
      <c r="R11" t="s">
        <v>113</v>
      </c>
      <c r="V11" t="s">
        <v>113</v>
      </c>
      <c r="Z11" s="11">
        <v>6434</v>
      </c>
      <c r="AD11" s="11">
        <v>6392</v>
      </c>
      <c r="AH11" s="11">
        <v>6434</v>
      </c>
      <c r="AL11" s="11">
        <v>6392</v>
      </c>
    </row>
    <row r="12" spans="1:38" ht="15">
      <c r="A12" t="s">
        <v>378</v>
      </c>
      <c r="D12" t="s">
        <v>379</v>
      </c>
      <c r="G12" t="s">
        <v>266</v>
      </c>
      <c r="J12" t="s">
        <v>244</v>
      </c>
      <c r="N12" t="s">
        <v>236</v>
      </c>
      <c r="R12" t="s">
        <v>113</v>
      </c>
      <c r="V12" t="s">
        <v>113</v>
      </c>
      <c r="Z12" s="11">
        <v>4952</v>
      </c>
      <c r="AD12" s="11">
        <v>4963</v>
      </c>
      <c r="AH12" s="11">
        <v>4952</v>
      </c>
      <c r="AL12" s="11">
        <v>4963</v>
      </c>
    </row>
    <row r="13" spans="1:38" ht="15">
      <c r="A13" t="s">
        <v>380</v>
      </c>
      <c r="D13" t="s">
        <v>381</v>
      </c>
      <c r="G13" t="s">
        <v>234</v>
      </c>
      <c r="J13" t="s">
        <v>382</v>
      </c>
      <c r="N13" t="s">
        <v>383</v>
      </c>
      <c r="R13" t="s">
        <v>113</v>
      </c>
      <c r="V13" t="s">
        <v>113</v>
      </c>
      <c r="Z13" s="11">
        <v>5902</v>
      </c>
      <c r="AD13" s="11">
        <v>5881</v>
      </c>
      <c r="AH13" s="11">
        <v>5902</v>
      </c>
      <c r="AL13" s="11">
        <v>5881</v>
      </c>
    </row>
    <row r="14" spans="1:38" ht="15">
      <c r="A14" t="s">
        <v>384</v>
      </c>
      <c r="D14" t="s">
        <v>385</v>
      </c>
      <c r="G14" t="s">
        <v>326</v>
      </c>
      <c r="J14" t="s">
        <v>375</v>
      </c>
      <c r="N14" t="s">
        <v>300</v>
      </c>
      <c r="R14" t="s">
        <v>113</v>
      </c>
      <c r="V14" t="s">
        <v>113</v>
      </c>
      <c r="Z14" s="11">
        <v>4929</v>
      </c>
      <c r="AD14" s="11">
        <v>4577</v>
      </c>
      <c r="AH14" s="11">
        <v>4929</v>
      </c>
      <c r="AL14" s="11">
        <v>4577</v>
      </c>
    </row>
    <row r="15" spans="1:38" ht="15">
      <c r="A15" t="s">
        <v>386</v>
      </c>
      <c r="D15" t="s">
        <v>387</v>
      </c>
      <c r="G15" t="s">
        <v>288</v>
      </c>
      <c r="J15" t="s">
        <v>230</v>
      </c>
      <c r="N15" t="s">
        <v>231</v>
      </c>
      <c r="R15" t="s">
        <v>113</v>
      </c>
      <c r="V15" t="s">
        <v>113</v>
      </c>
      <c r="Z15" s="11">
        <v>4783</v>
      </c>
      <c r="AD15" s="11">
        <v>4795</v>
      </c>
      <c r="AH15" s="11">
        <v>4783</v>
      </c>
      <c r="AL15" s="11">
        <v>4795</v>
      </c>
    </row>
    <row r="16" spans="1:38" ht="15">
      <c r="A16" t="s">
        <v>388</v>
      </c>
      <c r="D16" t="s">
        <v>389</v>
      </c>
      <c r="G16" t="s">
        <v>316</v>
      </c>
      <c r="J16" t="s">
        <v>259</v>
      </c>
      <c r="N16" t="s">
        <v>251</v>
      </c>
      <c r="R16" t="s">
        <v>113</v>
      </c>
      <c r="V16" t="s">
        <v>113</v>
      </c>
      <c r="Z16" s="11">
        <v>1810</v>
      </c>
      <c r="AD16" s="11">
        <v>1845</v>
      </c>
      <c r="AH16" s="11">
        <v>1810</v>
      </c>
      <c r="AL16" s="11">
        <v>1845</v>
      </c>
    </row>
    <row r="17" spans="1:38" ht="39.75" customHeight="1">
      <c r="A17" t="s">
        <v>390</v>
      </c>
      <c r="D17" t="s">
        <v>391</v>
      </c>
      <c r="G17" t="s">
        <v>392</v>
      </c>
      <c r="J17" s="16" t="s">
        <v>393</v>
      </c>
      <c r="K17" s="16" t="s">
        <v>394</v>
      </c>
      <c r="N17" t="s">
        <v>340</v>
      </c>
      <c r="R17" t="s">
        <v>113</v>
      </c>
      <c r="V17" t="s">
        <v>113</v>
      </c>
      <c r="Z17" s="11">
        <v>473</v>
      </c>
      <c r="AD17" s="11">
        <v>473</v>
      </c>
      <c r="AH17" s="11">
        <v>473</v>
      </c>
      <c r="AL17" s="11">
        <v>473</v>
      </c>
    </row>
    <row r="18" spans="1:38" ht="15">
      <c r="A18" t="s">
        <v>390</v>
      </c>
      <c r="D18" t="s">
        <v>391</v>
      </c>
      <c r="G18" t="s">
        <v>392</v>
      </c>
      <c r="J18" t="s">
        <v>355</v>
      </c>
      <c r="N18" t="s">
        <v>268</v>
      </c>
      <c r="R18" t="s">
        <v>113</v>
      </c>
      <c r="V18" t="s">
        <v>113</v>
      </c>
      <c r="Z18" s="11">
        <v>542</v>
      </c>
      <c r="AD18" s="11">
        <v>570</v>
      </c>
      <c r="AH18" s="11">
        <v>542</v>
      </c>
      <c r="AL18" s="11">
        <v>570</v>
      </c>
    </row>
    <row r="19" spans="1:38" ht="15">
      <c r="A19" t="s">
        <v>395</v>
      </c>
      <c r="D19" t="s">
        <v>391</v>
      </c>
      <c r="G19" t="s">
        <v>392</v>
      </c>
      <c r="J19" t="s">
        <v>113</v>
      </c>
      <c r="N19" t="s">
        <v>113</v>
      </c>
      <c r="R19" t="s">
        <v>113</v>
      </c>
      <c r="V19" t="s">
        <v>113</v>
      </c>
      <c r="Z19" t="s">
        <v>113</v>
      </c>
      <c r="AD19" t="s">
        <v>113</v>
      </c>
      <c r="AH19" t="s">
        <v>113</v>
      </c>
      <c r="AL19" t="s">
        <v>113</v>
      </c>
    </row>
    <row r="20" spans="1:38" ht="15">
      <c r="A20" t="s">
        <v>396</v>
      </c>
      <c r="D20" t="s">
        <v>287</v>
      </c>
      <c r="G20" t="s">
        <v>243</v>
      </c>
      <c r="J20" t="s">
        <v>295</v>
      </c>
      <c r="N20" t="s">
        <v>231</v>
      </c>
      <c r="R20" t="s">
        <v>113</v>
      </c>
      <c r="V20" t="s">
        <v>113</v>
      </c>
      <c r="Z20" s="11">
        <v>5809</v>
      </c>
      <c r="AD20" s="11">
        <v>5969</v>
      </c>
      <c r="AH20" s="11">
        <v>5809</v>
      </c>
      <c r="AL20" s="11">
        <v>5969</v>
      </c>
    </row>
    <row r="21" spans="1:38" ht="15">
      <c r="A21" t="s">
        <v>397</v>
      </c>
      <c r="D21" t="s">
        <v>398</v>
      </c>
      <c r="G21" t="s">
        <v>266</v>
      </c>
      <c r="J21" t="s">
        <v>399</v>
      </c>
      <c r="N21" t="s">
        <v>251</v>
      </c>
      <c r="R21" t="s">
        <v>113</v>
      </c>
      <c r="V21" t="s">
        <v>113</v>
      </c>
      <c r="Z21" s="11">
        <v>2902</v>
      </c>
      <c r="AD21" s="11">
        <v>2343</v>
      </c>
      <c r="AH21" s="11">
        <v>2902</v>
      </c>
      <c r="AL21" s="11">
        <v>2343</v>
      </c>
    </row>
    <row r="22" spans="1:38" ht="15">
      <c r="A22" t="s">
        <v>400</v>
      </c>
      <c r="D22" t="s">
        <v>401</v>
      </c>
      <c r="G22" t="s">
        <v>316</v>
      </c>
      <c r="J22" t="s">
        <v>402</v>
      </c>
      <c r="N22" t="s">
        <v>263</v>
      </c>
      <c r="R22" t="s">
        <v>113</v>
      </c>
      <c r="V22" t="s">
        <v>113</v>
      </c>
      <c r="Z22" s="11">
        <v>2897</v>
      </c>
      <c r="AD22" s="11">
        <v>2796</v>
      </c>
      <c r="AH22" s="11">
        <v>2897</v>
      </c>
      <c r="AL22" s="11">
        <v>2796</v>
      </c>
    </row>
    <row r="23" spans="1:38" ht="39.75" customHeight="1">
      <c r="A23" t="s">
        <v>403</v>
      </c>
      <c r="D23" t="s">
        <v>404</v>
      </c>
      <c r="G23" s="16" t="s">
        <v>405</v>
      </c>
      <c r="J23" t="s">
        <v>275</v>
      </c>
      <c r="N23" t="s">
        <v>276</v>
      </c>
      <c r="R23" t="s">
        <v>113</v>
      </c>
      <c r="V23" t="s">
        <v>113</v>
      </c>
      <c r="Z23" s="11">
        <v>3557</v>
      </c>
      <c r="AD23" s="11">
        <v>3591</v>
      </c>
      <c r="AH23" s="11">
        <v>3557</v>
      </c>
      <c r="AL23" s="11">
        <v>3591</v>
      </c>
    </row>
    <row r="24" spans="1:38" ht="39.75" customHeight="1">
      <c r="A24" t="s">
        <v>406</v>
      </c>
      <c r="D24" t="s">
        <v>407</v>
      </c>
      <c r="G24" s="16" t="s">
        <v>408</v>
      </c>
      <c r="J24" t="s">
        <v>409</v>
      </c>
      <c r="N24" t="s">
        <v>410</v>
      </c>
      <c r="R24" t="s">
        <v>113</v>
      </c>
      <c r="V24" t="s">
        <v>113</v>
      </c>
      <c r="Z24" s="11">
        <v>2551</v>
      </c>
      <c r="AD24" s="11">
        <v>2629</v>
      </c>
      <c r="AH24" s="11">
        <v>2551</v>
      </c>
      <c r="AL24" s="11">
        <v>2629</v>
      </c>
    </row>
    <row r="26" spans="1:38" ht="15">
      <c r="A26" s="1" t="s">
        <v>411</v>
      </c>
      <c r="B26" s="1"/>
      <c r="C26" s="1"/>
      <c r="D26" s="1"/>
      <c r="E26" s="1"/>
      <c r="F26" s="1"/>
      <c r="G26" s="1"/>
      <c r="H26" s="1"/>
      <c r="I26" s="1"/>
      <c r="J26" s="1"/>
      <c r="K26" s="3"/>
      <c r="R26" s="11">
        <v>39559</v>
      </c>
      <c r="V26" s="11">
        <v>40908</v>
      </c>
      <c r="Z26" s="11">
        <v>280437</v>
      </c>
      <c r="AD26" s="11">
        <v>277583</v>
      </c>
      <c r="AH26" s="11">
        <v>319996</v>
      </c>
      <c r="AL26" s="11">
        <v>318491</v>
      </c>
    </row>
    <row r="28" spans="1:5" ht="15">
      <c r="A28" s="1" t="s">
        <v>412</v>
      </c>
      <c r="B28" s="1"/>
      <c r="C28" s="1"/>
      <c r="D28" s="1"/>
      <c r="E28" s="3"/>
    </row>
    <row r="29" spans="1:38" ht="15">
      <c r="A29" t="s">
        <v>413</v>
      </c>
      <c r="D29" t="s">
        <v>414</v>
      </c>
      <c r="G29" t="s">
        <v>415</v>
      </c>
      <c r="J29" t="s">
        <v>329</v>
      </c>
      <c r="N29" t="s">
        <v>113</v>
      </c>
      <c r="R29" t="s">
        <v>113</v>
      </c>
      <c r="V29" t="s">
        <v>113</v>
      </c>
      <c r="Z29" s="11">
        <v>1000</v>
      </c>
      <c r="AD29" s="11">
        <v>923</v>
      </c>
      <c r="AH29" s="11">
        <v>1000</v>
      </c>
      <c r="AL29" s="11">
        <v>923</v>
      </c>
    </row>
    <row r="30" spans="1:38" ht="15">
      <c r="A30" t="s">
        <v>416</v>
      </c>
      <c r="D30" t="s">
        <v>417</v>
      </c>
      <c r="G30" t="s">
        <v>229</v>
      </c>
      <c r="J30" t="s">
        <v>339</v>
      </c>
      <c r="N30" t="s">
        <v>418</v>
      </c>
      <c r="R30" t="s">
        <v>113</v>
      </c>
      <c r="V30" t="s">
        <v>113</v>
      </c>
      <c r="Z30" s="11">
        <v>1677</v>
      </c>
      <c r="AD30" s="11">
        <v>1382</v>
      </c>
      <c r="AH30" s="11">
        <v>1677</v>
      </c>
      <c r="AL30" s="11">
        <v>1382</v>
      </c>
    </row>
    <row r="31" spans="1:38" ht="15">
      <c r="A31" t="s">
        <v>419</v>
      </c>
      <c r="D31" t="s">
        <v>420</v>
      </c>
      <c r="G31" t="s">
        <v>421</v>
      </c>
      <c r="J31" t="s">
        <v>422</v>
      </c>
      <c r="N31" t="s">
        <v>113</v>
      </c>
      <c r="R31" t="s">
        <v>113</v>
      </c>
      <c r="V31" t="s">
        <v>113</v>
      </c>
      <c r="Z31" s="11">
        <v>3500</v>
      </c>
      <c r="AD31" s="11">
        <v>3430</v>
      </c>
      <c r="AH31" s="11">
        <v>3500</v>
      </c>
      <c r="AL31" s="11">
        <v>3430</v>
      </c>
    </row>
    <row r="32" spans="1:38" ht="15">
      <c r="A32" t="s">
        <v>423</v>
      </c>
      <c r="D32" t="s">
        <v>424</v>
      </c>
      <c r="G32" t="s">
        <v>425</v>
      </c>
      <c r="J32" t="s">
        <v>344</v>
      </c>
      <c r="N32" t="s">
        <v>345</v>
      </c>
      <c r="R32" t="s">
        <v>113</v>
      </c>
      <c r="V32" t="s">
        <v>113</v>
      </c>
      <c r="Z32" s="11">
        <v>10386</v>
      </c>
      <c r="AD32" s="11">
        <v>11000</v>
      </c>
      <c r="AH32" s="11">
        <v>10386</v>
      </c>
      <c r="AL32" s="11">
        <v>11000</v>
      </c>
    </row>
    <row r="33" spans="1:38" ht="15">
      <c r="A33" t="s">
        <v>426</v>
      </c>
      <c r="D33" t="s">
        <v>246</v>
      </c>
      <c r="G33" t="s">
        <v>324</v>
      </c>
      <c r="J33" t="s">
        <v>344</v>
      </c>
      <c r="N33" t="s">
        <v>345</v>
      </c>
      <c r="R33" t="s">
        <v>113</v>
      </c>
      <c r="V33" t="s">
        <v>113</v>
      </c>
      <c r="Z33" s="11">
        <v>3932</v>
      </c>
      <c r="AD33" s="11">
        <v>3988</v>
      </c>
      <c r="AH33" s="11">
        <v>3932</v>
      </c>
      <c r="AL33" s="11">
        <v>3988</v>
      </c>
    </row>
    <row r="34" spans="1:38" ht="15">
      <c r="A34" t="s">
        <v>427</v>
      </c>
      <c r="D34" t="s">
        <v>428</v>
      </c>
      <c r="G34" t="s">
        <v>250</v>
      </c>
      <c r="J34" t="s">
        <v>429</v>
      </c>
      <c r="N34" t="s">
        <v>418</v>
      </c>
      <c r="R34" t="s">
        <v>113</v>
      </c>
      <c r="V34" t="s">
        <v>113</v>
      </c>
      <c r="Z34" s="11">
        <v>9176</v>
      </c>
      <c r="AD34" s="11">
        <v>9181</v>
      </c>
      <c r="AH34" s="11">
        <v>9176</v>
      </c>
      <c r="AL34" s="11">
        <v>9181</v>
      </c>
    </row>
    <row r="35" spans="1:38" ht="15">
      <c r="A35" t="s">
        <v>430</v>
      </c>
      <c r="D35" t="s">
        <v>431</v>
      </c>
      <c r="G35" t="s">
        <v>266</v>
      </c>
      <c r="J35" t="s">
        <v>432</v>
      </c>
      <c r="N35" t="s">
        <v>433</v>
      </c>
      <c r="R35" t="s">
        <v>113</v>
      </c>
      <c r="V35" t="s">
        <v>113</v>
      </c>
      <c r="Z35" s="11">
        <v>10897</v>
      </c>
      <c r="AD35" s="11">
        <v>11000</v>
      </c>
      <c r="AH35" s="11">
        <v>10897</v>
      </c>
      <c r="AL35" s="11">
        <v>11000</v>
      </c>
    </row>
    <row r="36" spans="1:38" ht="39.75" customHeight="1">
      <c r="A36" t="s">
        <v>434</v>
      </c>
      <c r="D36" t="s">
        <v>435</v>
      </c>
      <c r="G36" s="16" t="s">
        <v>436</v>
      </c>
      <c r="J36" t="s">
        <v>275</v>
      </c>
      <c r="N36" t="s">
        <v>437</v>
      </c>
      <c r="R36" t="s">
        <v>113</v>
      </c>
      <c r="V36" t="s">
        <v>113</v>
      </c>
      <c r="Z36" s="11">
        <v>5533</v>
      </c>
      <c r="AD36" s="11">
        <v>5614</v>
      </c>
      <c r="AH36" s="11">
        <v>5533</v>
      </c>
      <c r="AL36" s="11">
        <v>5614</v>
      </c>
    </row>
    <row r="37" spans="1:38" ht="15">
      <c r="A37" t="s">
        <v>438</v>
      </c>
      <c r="D37" t="s">
        <v>439</v>
      </c>
      <c r="G37" t="s">
        <v>254</v>
      </c>
      <c r="J37" t="s">
        <v>339</v>
      </c>
      <c r="N37" t="s">
        <v>113</v>
      </c>
      <c r="R37" t="s">
        <v>113</v>
      </c>
      <c r="V37" t="s">
        <v>113</v>
      </c>
      <c r="Z37" s="11">
        <v>2670</v>
      </c>
      <c r="AD37" s="11">
        <v>2531</v>
      </c>
      <c r="AH37" s="11">
        <v>2670</v>
      </c>
      <c r="AL37" s="11">
        <v>2531</v>
      </c>
    </row>
    <row r="39" spans="1:38" ht="15">
      <c r="A39" s="3" t="s">
        <v>440</v>
      </c>
      <c r="R39" t="s">
        <v>113</v>
      </c>
      <c r="V39" t="s">
        <v>113</v>
      </c>
      <c r="Z39" s="11">
        <v>48771</v>
      </c>
      <c r="AD39" s="11">
        <v>49049</v>
      </c>
      <c r="AH39" s="11">
        <v>48771</v>
      </c>
      <c r="AL39" s="11">
        <v>49049</v>
      </c>
    </row>
    <row r="41" spans="1:7" ht="15">
      <c r="A41" s="1" t="s">
        <v>441</v>
      </c>
      <c r="B41" s="1"/>
      <c r="C41" s="1"/>
      <c r="D41" s="1"/>
      <c r="E41" s="1"/>
      <c r="F41" s="1"/>
      <c r="G41" s="1"/>
    </row>
    <row r="42" spans="1:38" ht="39.75" customHeight="1">
      <c r="A42" t="s">
        <v>442</v>
      </c>
      <c r="D42" t="s">
        <v>443</v>
      </c>
      <c r="G42" t="s">
        <v>324</v>
      </c>
      <c r="J42" s="16" t="s">
        <v>444</v>
      </c>
      <c r="K42" s="16" t="s">
        <v>394</v>
      </c>
      <c r="N42" t="s">
        <v>113</v>
      </c>
      <c r="R42" t="s">
        <v>113</v>
      </c>
      <c r="V42" t="s">
        <v>113</v>
      </c>
      <c r="Z42" s="11">
        <v>3989</v>
      </c>
      <c r="AD42" s="11">
        <v>2901</v>
      </c>
      <c r="AH42" s="11">
        <v>3989</v>
      </c>
      <c r="AL42" s="11">
        <v>2901</v>
      </c>
    </row>
    <row r="43" spans="1:38" ht="15">
      <c r="A43" t="s">
        <v>445</v>
      </c>
      <c r="D43" t="s">
        <v>446</v>
      </c>
      <c r="G43" t="s">
        <v>324</v>
      </c>
      <c r="J43" t="s">
        <v>447</v>
      </c>
      <c r="N43" t="s">
        <v>113</v>
      </c>
      <c r="R43" t="s">
        <v>113</v>
      </c>
      <c r="V43" t="s">
        <v>113</v>
      </c>
      <c r="Z43" s="11">
        <v>1734</v>
      </c>
      <c r="AD43" s="11">
        <v>1057</v>
      </c>
      <c r="AH43" s="11">
        <v>1734</v>
      </c>
      <c r="AL43" s="11">
        <v>1057</v>
      </c>
    </row>
    <row r="44" spans="1:38" ht="39.75" customHeight="1">
      <c r="A44" t="s">
        <v>448</v>
      </c>
      <c r="D44" t="s">
        <v>449</v>
      </c>
      <c r="G44" t="s">
        <v>234</v>
      </c>
      <c r="J44" s="16" t="s">
        <v>450</v>
      </c>
      <c r="K44" s="16" t="s">
        <v>394</v>
      </c>
      <c r="N44" t="s">
        <v>113</v>
      </c>
      <c r="R44" t="s">
        <v>113</v>
      </c>
      <c r="V44" t="s">
        <v>113</v>
      </c>
      <c r="Z44" s="11">
        <v>1979</v>
      </c>
      <c r="AD44" s="11">
        <v>2014</v>
      </c>
      <c r="AH44" s="11">
        <v>1979</v>
      </c>
      <c r="AL44" s="11">
        <v>2014</v>
      </c>
    </row>
    <row r="45" spans="1:38" ht="39.75" customHeight="1">
      <c r="A45" t="s">
        <v>451</v>
      </c>
      <c r="D45" t="s">
        <v>452</v>
      </c>
      <c r="G45" t="s">
        <v>288</v>
      </c>
      <c r="J45" s="16" t="s">
        <v>453</v>
      </c>
      <c r="K45" s="16" t="s">
        <v>394</v>
      </c>
      <c r="N45" t="s">
        <v>113</v>
      </c>
      <c r="R45" s="11">
        <v>8991</v>
      </c>
      <c r="V45" s="11">
        <v>8991</v>
      </c>
      <c r="Z45" t="s">
        <v>113</v>
      </c>
      <c r="AD45" t="s">
        <v>113</v>
      </c>
      <c r="AH45" s="11">
        <v>8991</v>
      </c>
      <c r="AL45" s="11">
        <v>8991</v>
      </c>
    </row>
    <row r="46" spans="1:38" ht="39.75" customHeight="1">
      <c r="A46" t="s">
        <v>454</v>
      </c>
      <c r="D46" t="s">
        <v>455</v>
      </c>
      <c r="G46" t="s">
        <v>392</v>
      </c>
      <c r="J46" s="16" t="s">
        <v>456</v>
      </c>
      <c r="K46" s="16" t="s">
        <v>394</v>
      </c>
      <c r="N46" t="s">
        <v>113</v>
      </c>
      <c r="R46" t="s">
        <v>113</v>
      </c>
      <c r="V46" t="s">
        <v>113</v>
      </c>
      <c r="Z46" s="11">
        <v>122</v>
      </c>
      <c r="AD46" s="11">
        <v>122</v>
      </c>
      <c r="AH46" s="11">
        <v>122</v>
      </c>
      <c r="AL46" s="11">
        <v>122</v>
      </c>
    </row>
    <row r="48" spans="1:38" ht="15">
      <c r="A48" s="1" t="s">
        <v>457</v>
      </c>
      <c r="B48" s="1"/>
      <c r="C48" s="1"/>
      <c r="D48" s="1"/>
      <c r="E48" s="3"/>
      <c r="R48" s="11">
        <v>8991</v>
      </c>
      <c r="V48" s="11">
        <v>8991</v>
      </c>
      <c r="Z48" s="11">
        <v>7824</v>
      </c>
      <c r="AD48" s="11">
        <v>6094</v>
      </c>
      <c r="AH48" s="11">
        <v>16815</v>
      </c>
      <c r="AL48" s="11">
        <v>15085</v>
      </c>
    </row>
  </sheetData>
  <sheetProtection selectLockedCells="1" selectUnlockedCells="1"/>
  <mergeCells count="20">
    <mergeCell ref="A2:F2"/>
    <mergeCell ref="C5:D5"/>
    <mergeCell ref="I5:J5"/>
    <mergeCell ref="M5:N5"/>
    <mergeCell ref="Q5:R5"/>
    <mergeCell ref="U5:V5"/>
    <mergeCell ref="Y5:Z5"/>
    <mergeCell ref="AC5:AD5"/>
    <mergeCell ref="AG5:AH5"/>
    <mergeCell ref="AK5:AL5"/>
    <mergeCell ref="Q6:R6"/>
    <mergeCell ref="U6:V6"/>
    <mergeCell ref="Y6:Z6"/>
    <mergeCell ref="AC6:AD6"/>
    <mergeCell ref="AG6:AH6"/>
    <mergeCell ref="AK6:AL6"/>
    <mergeCell ref="A26:J26"/>
    <mergeCell ref="A28:D28"/>
    <mergeCell ref="A41:G41"/>
    <mergeCell ref="A48:D48"/>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100.8515625" style="0" customWidth="1"/>
    <col min="6" max="6" width="8.7109375" style="0" customWidth="1"/>
    <col min="7" max="7" width="3.7109375" style="0" customWidth="1"/>
    <col min="8" max="8" width="8.7109375" style="0" customWidth="1"/>
    <col min="9" max="9" width="7.7109375" style="0" customWidth="1"/>
    <col min="10" max="10" width="8.7109375" style="0" customWidth="1"/>
    <col min="11" max="11" width="7.7109375" style="0" customWidth="1"/>
    <col min="12" max="16384" width="8.7109375" style="0" customWidth="1"/>
  </cols>
  <sheetData>
    <row r="2" spans="1:6" ht="15">
      <c r="A2" s="1" t="s">
        <v>2452</v>
      </c>
      <c r="B2" s="1"/>
      <c r="C2" s="1"/>
      <c r="D2" s="1"/>
      <c r="E2" s="1"/>
      <c r="F2" s="1"/>
    </row>
    <row r="5" spans="3:11" ht="15">
      <c r="C5" s="2"/>
      <c r="D5" s="2"/>
      <c r="E5" s="2"/>
      <c r="F5" s="2"/>
      <c r="G5" s="2"/>
      <c r="H5" s="2"/>
      <c r="I5" s="2"/>
      <c r="J5" s="2"/>
      <c r="K5" s="2"/>
    </row>
    <row r="6" spans="3:5" ht="15">
      <c r="C6" s="1" t="s">
        <v>2453</v>
      </c>
      <c r="D6" s="1"/>
      <c r="E6" s="1"/>
    </row>
    <row r="7" spans="3:11" ht="15">
      <c r="C7" s="1" t="s">
        <v>2454</v>
      </c>
      <c r="D7" s="1"/>
      <c r="E7" s="1"/>
      <c r="G7" s="3" t="s">
        <v>2455</v>
      </c>
      <c r="I7" s="3" t="s">
        <v>2456</v>
      </c>
      <c r="K7" s="3" t="s">
        <v>2457</v>
      </c>
    </row>
    <row r="8" spans="3:11" ht="15">
      <c r="C8" s="21">
        <v>1</v>
      </c>
      <c r="E8" s="3" t="s">
        <v>2458</v>
      </c>
      <c r="G8" t="s">
        <v>2459</v>
      </c>
      <c r="I8" t="s">
        <v>2459</v>
      </c>
      <c r="K8" t="s">
        <v>2459</v>
      </c>
    </row>
    <row r="9" spans="3:11" ht="15">
      <c r="C9" s="21">
        <v>2</v>
      </c>
      <c r="E9" s="3" t="s">
        <v>2460</v>
      </c>
      <c r="G9" t="s">
        <v>2459</v>
      </c>
      <c r="I9" t="s">
        <v>2459</v>
      </c>
      <c r="K9" t="s">
        <v>2459</v>
      </c>
    </row>
  </sheetData>
  <sheetProtection selectLockedCells="1" selectUnlockedCells="1"/>
  <mergeCells count="4">
    <mergeCell ref="A2:F2"/>
    <mergeCell ref="C5:K5"/>
    <mergeCell ref="C6:E6"/>
    <mergeCell ref="C7:E7"/>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B3:S7"/>
  <sheetViews>
    <sheetView workbookViewId="0" topLeftCell="A1">
      <selection activeCell="A1" sqref="A1"/>
    </sheetView>
  </sheetViews>
  <sheetFormatPr defaultColWidth="8.00390625" defaultRowHeight="15"/>
  <cols>
    <col min="1" max="6" width="8.7109375" style="0" customWidth="1"/>
    <col min="7" max="7" width="3.7109375" style="0" customWidth="1"/>
    <col min="8" max="8" width="8.7109375" style="0" customWidth="1"/>
    <col min="9" max="9" width="2.7109375" style="0" customWidth="1"/>
    <col min="10" max="10" width="8.7109375" style="0" customWidth="1"/>
    <col min="11" max="11" width="1.7109375" style="0" customWidth="1"/>
    <col min="12" max="16384" width="8.7109375" style="0" customWidth="1"/>
  </cols>
  <sheetData>
    <row r="3" spans="2:19" ht="15">
      <c r="B3" s="2"/>
      <c r="C3" s="2"/>
      <c r="D3" s="2"/>
      <c r="E3" s="2"/>
      <c r="F3" s="7"/>
      <c r="G3" s="7"/>
      <c r="H3" s="7"/>
      <c r="I3" s="7"/>
      <c r="J3" s="7"/>
      <c r="K3" s="7"/>
      <c r="L3" s="7"/>
      <c r="M3" s="7"/>
      <c r="N3" s="7"/>
      <c r="O3" s="7"/>
      <c r="P3" s="7"/>
      <c r="Q3" s="7"/>
      <c r="R3" s="7"/>
      <c r="S3" s="7"/>
    </row>
    <row r="4" spans="3:11" ht="15">
      <c r="C4" s="7" t="s">
        <v>2461</v>
      </c>
      <c r="D4" s="7"/>
      <c r="E4" s="7"/>
      <c r="K4" t="s">
        <v>2459</v>
      </c>
    </row>
    <row r="5" spans="3:9" ht="15">
      <c r="C5" s="7" t="s">
        <v>2462</v>
      </c>
      <c r="D5" s="7"/>
      <c r="E5" s="7"/>
      <c r="G5" s="3" t="s">
        <v>2463</v>
      </c>
      <c r="I5" s="3" t="s">
        <v>2464</v>
      </c>
    </row>
    <row r="6" spans="2:19" ht="15">
      <c r="B6" s="2"/>
      <c r="C6" s="2"/>
      <c r="D6" s="2"/>
      <c r="E6" s="2"/>
      <c r="F6" s="7"/>
      <c r="G6" s="7"/>
      <c r="H6" s="7"/>
      <c r="I6" s="7"/>
      <c r="J6" s="7"/>
      <c r="K6" s="7"/>
      <c r="L6" s="7"/>
      <c r="M6" s="7"/>
      <c r="N6" s="7"/>
      <c r="O6" s="7"/>
      <c r="P6" s="7"/>
      <c r="Q6" s="7"/>
      <c r="R6" s="7"/>
      <c r="S6" s="7"/>
    </row>
    <row r="7" spans="3:9" ht="15">
      <c r="C7" s="7" t="s">
        <v>2443</v>
      </c>
      <c r="D7" s="7"/>
      <c r="E7" s="7"/>
      <c r="G7" t="s">
        <v>2459</v>
      </c>
      <c r="I7" t="s">
        <v>2459</v>
      </c>
    </row>
  </sheetData>
  <sheetProtection selectLockedCells="1" selectUnlockedCells="1"/>
  <mergeCells count="19">
    <mergeCell ref="B3:E3"/>
    <mergeCell ref="F3:G3"/>
    <mergeCell ref="H3:I3"/>
    <mergeCell ref="J3:K3"/>
    <mergeCell ref="L3:M3"/>
    <mergeCell ref="N3:O3"/>
    <mergeCell ref="P3:Q3"/>
    <mergeCell ref="R3:S3"/>
    <mergeCell ref="C4:E4"/>
    <mergeCell ref="C5:E5"/>
    <mergeCell ref="B6:E6"/>
    <mergeCell ref="F6:G6"/>
    <mergeCell ref="H6:I6"/>
    <mergeCell ref="J6:K6"/>
    <mergeCell ref="L6:M6"/>
    <mergeCell ref="N6:O6"/>
    <mergeCell ref="P6:Q6"/>
    <mergeCell ref="R6:S6"/>
    <mergeCell ref="C7:E7"/>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B3:M4"/>
  <sheetViews>
    <sheetView workbookViewId="0" topLeftCell="A1">
      <selection activeCell="A1" sqref="A1"/>
    </sheetView>
  </sheetViews>
  <sheetFormatPr defaultColWidth="8.00390625" defaultRowHeight="15"/>
  <cols>
    <col min="1" max="16384" width="8.7109375" style="0" customWidth="1"/>
  </cols>
  <sheetData>
    <row r="3" spans="2:13" ht="15">
      <c r="B3" s="2"/>
      <c r="C3" s="2"/>
      <c r="D3" s="2"/>
      <c r="E3" s="2"/>
      <c r="F3" s="7"/>
      <c r="G3" s="7"/>
      <c r="H3" s="7"/>
      <c r="I3" s="7"/>
      <c r="J3" s="7"/>
      <c r="K3" s="7"/>
      <c r="L3" s="7"/>
      <c r="M3" s="7"/>
    </row>
    <row r="4" spans="3:5" ht="15" customHeight="1">
      <c r="C4" s="17" t="s">
        <v>2465</v>
      </c>
      <c r="D4" s="17"/>
      <c r="E4" s="17"/>
    </row>
  </sheetData>
  <sheetProtection selectLockedCells="1" selectUnlockedCells="1"/>
  <mergeCells count="6">
    <mergeCell ref="B3:E3"/>
    <mergeCell ref="F3:G3"/>
    <mergeCell ref="H3:I3"/>
    <mergeCell ref="J3:K3"/>
    <mergeCell ref="L3:M3"/>
    <mergeCell ref="C4:E4"/>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B4:Q6"/>
  <sheetViews>
    <sheetView workbookViewId="0" topLeftCell="A1">
      <selection activeCell="A1" sqref="A1"/>
    </sheetView>
  </sheetViews>
  <sheetFormatPr defaultColWidth="8.00390625" defaultRowHeight="15"/>
  <cols>
    <col min="1" max="2" width="8.7109375" style="0" customWidth="1"/>
    <col min="3" max="3" width="34.7109375" style="0" customWidth="1"/>
    <col min="4" max="4" width="8.7109375" style="0" customWidth="1"/>
    <col min="5" max="5" width="4.7109375" style="0" customWidth="1"/>
    <col min="6" max="6" width="8.7109375" style="0" customWidth="1"/>
    <col min="7" max="7" width="5.7109375" style="0" customWidth="1"/>
    <col min="8" max="8" width="8.7109375" style="0" customWidth="1"/>
    <col min="9" max="9" width="24.7109375" style="0" customWidth="1"/>
    <col min="10" max="10" width="8.7109375" style="0" customWidth="1"/>
    <col min="11" max="11" width="4.7109375" style="0" customWidth="1"/>
    <col min="12" max="12" width="8.7109375" style="0" customWidth="1"/>
    <col min="13" max="13" width="14.7109375" style="0" customWidth="1"/>
    <col min="14" max="16384" width="8.7109375" style="0" customWidth="1"/>
  </cols>
  <sheetData>
    <row r="4" spans="2:17" ht="15">
      <c r="B4" s="7"/>
      <c r="C4" s="7"/>
      <c r="D4" s="7"/>
      <c r="E4" s="7"/>
      <c r="F4" s="7"/>
      <c r="G4" s="7"/>
      <c r="H4" s="7"/>
      <c r="I4" s="7"/>
      <c r="J4" s="7"/>
      <c r="K4" s="7"/>
      <c r="L4" s="7"/>
      <c r="M4" s="7"/>
      <c r="N4" s="7"/>
      <c r="O4" s="7"/>
      <c r="P4" s="7"/>
      <c r="Q4" s="7"/>
    </row>
    <row r="5" ht="15">
      <c r="M5" s="3" t="s">
        <v>2466</v>
      </c>
    </row>
    <row r="6" spans="3:13" ht="15">
      <c r="C6" t="s">
        <v>2447</v>
      </c>
      <c r="E6" t="s">
        <v>2448</v>
      </c>
      <c r="G6" s="3" t="s">
        <v>2467</v>
      </c>
      <c r="I6" t="s">
        <v>2449</v>
      </c>
      <c r="K6" t="s">
        <v>2448</v>
      </c>
      <c r="M6" s="3" t="s">
        <v>2468</v>
      </c>
    </row>
  </sheetData>
  <sheetProtection selectLockedCells="1" selectUnlockedCells="1"/>
  <mergeCells count="8">
    <mergeCell ref="B4:C4"/>
    <mergeCell ref="D4:E4"/>
    <mergeCell ref="F4:G4"/>
    <mergeCell ref="H4:I4"/>
    <mergeCell ref="J4:K4"/>
    <mergeCell ref="L4:M4"/>
    <mergeCell ref="N4:O4"/>
    <mergeCell ref="P4:Q4"/>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1" t="s">
        <v>2469</v>
      </c>
      <c r="B2" s="1"/>
      <c r="C2" s="1"/>
      <c r="D2" s="1"/>
      <c r="E2" s="1"/>
      <c r="F2" s="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M49"/>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16384" width="8.7109375" style="0" customWidth="1"/>
  </cols>
  <sheetData>
    <row r="2" spans="1:6" ht="15">
      <c r="A2" s="1" t="s">
        <v>206</v>
      </c>
      <c r="B2" s="1"/>
      <c r="C2" s="1"/>
      <c r="D2" s="1"/>
      <c r="E2" s="1"/>
      <c r="F2" s="1"/>
    </row>
    <row r="5" spans="3:38" ht="39.75" customHeight="1">
      <c r="C5" s="7"/>
      <c r="D5" s="7"/>
      <c r="I5" s="7"/>
      <c r="J5" s="7"/>
      <c r="M5" s="5" t="s">
        <v>211</v>
      </c>
      <c r="N5" s="5"/>
      <c r="Q5" s="2"/>
      <c r="R5" s="2"/>
      <c r="S5" s="2"/>
      <c r="T5" s="2"/>
      <c r="U5" s="2"/>
      <c r="V5" s="2"/>
      <c r="Y5" s="7"/>
      <c r="Z5" s="7"/>
      <c r="AC5" s="7"/>
      <c r="AD5" s="7"/>
      <c r="AG5" s="7"/>
      <c r="AH5" s="7"/>
      <c r="AK5" s="7"/>
      <c r="AL5" s="7"/>
    </row>
    <row r="6" spans="1:35" ht="39.75" customHeight="1">
      <c r="A6" s="3" t="s">
        <v>207</v>
      </c>
      <c r="C6" s="1" t="s">
        <v>208</v>
      </c>
      <c r="D6" s="1"/>
      <c r="G6" s="3" t="s">
        <v>209</v>
      </c>
      <c r="I6" s="5" t="s">
        <v>210</v>
      </c>
      <c r="J6" s="5"/>
      <c r="N6" s="5" t="s">
        <v>212</v>
      </c>
      <c r="O6" s="5"/>
      <c r="R6" s="5" t="s">
        <v>213</v>
      </c>
      <c r="S6" s="5"/>
      <c r="V6" s="5" t="s">
        <v>214</v>
      </c>
      <c r="W6" s="5"/>
      <c r="Z6" s="5" t="s">
        <v>215</v>
      </c>
      <c r="AA6" s="5"/>
      <c r="AD6" s="5" t="s">
        <v>216</v>
      </c>
      <c r="AE6" s="5"/>
      <c r="AH6" s="5" t="s">
        <v>217</v>
      </c>
      <c r="AI6" s="5"/>
    </row>
    <row r="7" spans="1:7" ht="15">
      <c r="A7" s="1" t="s">
        <v>458</v>
      </c>
      <c r="B7" s="1"/>
      <c r="C7" s="1"/>
      <c r="D7" s="1"/>
      <c r="E7" s="1"/>
      <c r="F7" s="1"/>
      <c r="G7" s="1"/>
    </row>
    <row r="8" spans="1:38" ht="39.75" customHeight="1">
      <c r="A8" s="16" t="s">
        <v>459</v>
      </c>
      <c r="D8" t="s">
        <v>113</v>
      </c>
      <c r="G8" s="16" t="s">
        <v>460</v>
      </c>
      <c r="J8" t="s">
        <v>409</v>
      </c>
      <c r="M8" s="7" t="s">
        <v>154</v>
      </c>
      <c r="N8" s="7"/>
      <c r="Q8" s="7" t="s">
        <v>154</v>
      </c>
      <c r="R8" s="7"/>
      <c r="U8" s="7" t="s">
        <v>154</v>
      </c>
      <c r="V8" s="7"/>
      <c r="Y8" s="10">
        <v>400</v>
      </c>
      <c r="Z8" s="10"/>
      <c r="AC8" s="10">
        <v>439</v>
      </c>
      <c r="AD8" s="10"/>
      <c r="AG8" s="10">
        <v>400</v>
      </c>
      <c r="AH8" s="10"/>
      <c r="AK8" s="10">
        <v>439</v>
      </c>
      <c r="AL8" s="10"/>
    </row>
    <row r="9" spans="1:38" ht="15">
      <c r="A9" t="s">
        <v>454</v>
      </c>
      <c r="D9" t="s">
        <v>113</v>
      </c>
      <c r="G9" t="s">
        <v>392</v>
      </c>
      <c r="J9" t="s">
        <v>447</v>
      </c>
      <c r="N9" t="s">
        <v>113</v>
      </c>
      <c r="R9" t="s">
        <v>113</v>
      </c>
      <c r="V9" t="s">
        <v>113</v>
      </c>
      <c r="Z9" s="11">
        <v>670</v>
      </c>
      <c r="AD9" s="11">
        <v>791</v>
      </c>
      <c r="AH9" s="11">
        <v>670</v>
      </c>
      <c r="AL9" s="11">
        <v>791</v>
      </c>
    </row>
    <row r="11" spans="1:38" ht="15">
      <c r="A11" s="3" t="s">
        <v>461</v>
      </c>
      <c r="R11" t="s">
        <v>113</v>
      </c>
      <c r="V11" t="s">
        <v>113</v>
      </c>
      <c r="Z11" s="11">
        <v>1070</v>
      </c>
      <c r="AD11" s="11">
        <v>1230</v>
      </c>
      <c r="AH11" s="11">
        <v>1070</v>
      </c>
      <c r="AL11" s="11">
        <v>1230</v>
      </c>
    </row>
    <row r="13" spans="1:7" ht="15">
      <c r="A13" s="1" t="s">
        <v>462</v>
      </c>
      <c r="B13" s="1"/>
      <c r="C13" s="1"/>
      <c r="D13" s="1"/>
      <c r="E13" s="1"/>
      <c r="F13" s="1"/>
      <c r="G13" s="1"/>
    </row>
    <row r="14" spans="1:38" ht="15">
      <c r="A14" t="s">
        <v>463</v>
      </c>
      <c r="D14" t="s">
        <v>113</v>
      </c>
      <c r="G14" t="s">
        <v>222</v>
      </c>
      <c r="J14" t="s">
        <v>113</v>
      </c>
      <c r="N14" t="s">
        <v>113</v>
      </c>
      <c r="R14" t="s">
        <v>113</v>
      </c>
      <c r="V14" t="s">
        <v>113</v>
      </c>
      <c r="Z14" s="11">
        <v>119</v>
      </c>
      <c r="AD14" s="11">
        <v>575</v>
      </c>
      <c r="AH14" s="11">
        <v>119</v>
      </c>
      <c r="AL14" s="11">
        <v>575</v>
      </c>
    </row>
    <row r="15" spans="1:38" ht="39.75" customHeight="1">
      <c r="A15" t="s">
        <v>464</v>
      </c>
      <c r="D15" t="s">
        <v>465</v>
      </c>
      <c r="G15" s="16" t="s">
        <v>460</v>
      </c>
      <c r="J15" t="s">
        <v>113</v>
      </c>
      <c r="N15" t="s">
        <v>113</v>
      </c>
      <c r="R15" t="s">
        <v>113</v>
      </c>
      <c r="V15" t="s">
        <v>113</v>
      </c>
      <c r="Z15" s="11">
        <v>1187</v>
      </c>
      <c r="AD15" s="11">
        <v>541</v>
      </c>
      <c r="AH15" s="11">
        <v>1187</v>
      </c>
      <c r="AL15" s="11">
        <v>541</v>
      </c>
    </row>
    <row r="16" spans="1:38" ht="39.75" customHeight="1">
      <c r="A16" t="s">
        <v>466</v>
      </c>
      <c r="D16" t="s">
        <v>465</v>
      </c>
      <c r="G16" s="16" t="s">
        <v>460</v>
      </c>
      <c r="J16" t="s">
        <v>113</v>
      </c>
      <c r="N16" t="s">
        <v>113</v>
      </c>
      <c r="R16" t="s">
        <v>113</v>
      </c>
      <c r="V16" t="s">
        <v>113</v>
      </c>
      <c r="Z16" t="s">
        <v>113</v>
      </c>
      <c r="AD16" s="11">
        <v>23</v>
      </c>
      <c r="AH16" t="s">
        <v>113</v>
      </c>
      <c r="AL16" s="11">
        <v>23</v>
      </c>
    </row>
    <row r="17" spans="1:38" ht="39.75" customHeight="1">
      <c r="A17" s="16" t="s">
        <v>459</v>
      </c>
      <c r="D17" t="s">
        <v>113</v>
      </c>
      <c r="G17" s="16" t="s">
        <v>460</v>
      </c>
      <c r="J17" t="s">
        <v>113</v>
      </c>
      <c r="N17" t="s">
        <v>113</v>
      </c>
      <c r="R17" t="s">
        <v>113</v>
      </c>
      <c r="V17" t="s">
        <v>113</v>
      </c>
      <c r="Z17" t="s">
        <v>113</v>
      </c>
      <c r="AD17" s="11">
        <v>17</v>
      </c>
      <c r="AH17" t="s">
        <v>113</v>
      </c>
      <c r="AL17" s="11">
        <v>17</v>
      </c>
    </row>
    <row r="18" spans="1:38" ht="39.75" customHeight="1">
      <c r="A18" t="s">
        <v>467</v>
      </c>
      <c r="D18" t="s">
        <v>468</v>
      </c>
      <c r="G18" s="16" t="s">
        <v>469</v>
      </c>
      <c r="J18" t="s">
        <v>113</v>
      </c>
      <c r="N18" t="s">
        <v>113</v>
      </c>
      <c r="R18" t="s">
        <v>113</v>
      </c>
      <c r="V18" t="s">
        <v>113</v>
      </c>
      <c r="Z18" s="11">
        <v>28</v>
      </c>
      <c r="AD18" s="11">
        <v>145</v>
      </c>
      <c r="AH18" s="11">
        <v>28</v>
      </c>
      <c r="AL18" s="11">
        <v>145</v>
      </c>
    </row>
    <row r="19" spans="1:38" ht="15">
      <c r="A19" t="s">
        <v>454</v>
      </c>
      <c r="D19" t="s">
        <v>113</v>
      </c>
      <c r="G19" t="s">
        <v>392</v>
      </c>
      <c r="J19" t="s">
        <v>113</v>
      </c>
      <c r="N19" t="s">
        <v>113</v>
      </c>
      <c r="R19" t="s">
        <v>113</v>
      </c>
      <c r="V19" t="s">
        <v>113</v>
      </c>
      <c r="Z19" t="s">
        <v>113</v>
      </c>
      <c r="AD19" t="s">
        <v>113</v>
      </c>
      <c r="AH19" t="s">
        <v>113</v>
      </c>
      <c r="AL19" t="s">
        <v>113</v>
      </c>
    </row>
    <row r="20" spans="1:38" ht="39.75" customHeight="1">
      <c r="A20" t="s">
        <v>470</v>
      </c>
      <c r="D20" t="s">
        <v>113</v>
      </c>
      <c r="G20" s="16" t="s">
        <v>471</v>
      </c>
      <c r="J20" t="s">
        <v>113</v>
      </c>
      <c r="N20" t="s">
        <v>113</v>
      </c>
      <c r="R20" t="s">
        <v>113</v>
      </c>
      <c r="V20" t="s">
        <v>113</v>
      </c>
      <c r="Z20" s="11">
        <v>57</v>
      </c>
      <c r="AD20" s="11">
        <v>268</v>
      </c>
      <c r="AH20" s="11">
        <v>57</v>
      </c>
      <c r="AL20" s="11">
        <v>268</v>
      </c>
    </row>
    <row r="22" spans="1:38" ht="15">
      <c r="A22" s="1" t="s">
        <v>472</v>
      </c>
      <c r="B22" s="1"/>
      <c r="C22" s="1"/>
      <c r="D22" s="1"/>
      <c r="E22" s="1"/>
      <c r="F22" s="1"/>
      <c r="G22" s="1"/>
      <c r="R22" t="s">
        <v>113</v>
      </c>
      <c r="V22" t="s">
        <v>113</v>
      </c>
      <c r="Z22" s="11">
        <v>1391</v>
      </c>
      <c r="AD22" s="11">
        <v>1569</v>
      </c>
      <c r="AH22" s="11">
        <v>1391</v>
      </c>
      <c r="AL22" s="11">
        <v>1569</v>
      </c>
    </row>
    <row r="24" spans="1:38" ht="15">
      <c r="A24" s="1" t="s">
        <v>473</v>
      </c>
      <c r="B24" s="1"/>
      <c r="C24" s="1"/>
      <c r="D24" s="1"/>
      <c r="E24" s="1"/>
      <c r="F24" s="1"/>
      <c r="G24" s="1"/>
      <c r="H24" s="1"/>
      <c r="I24" s="1"/>
      <c r="J24" s="1"/>
      <c r="K24" s="3"/>
      <c r="R24" s="11">
        <v>48550</v>
      </c>
      <c r="V24" s="11">
        <v>49899</v>
      </c>
      <c r="Z24" s="11">
        <v>339493</v>
      </c>
      <c r="AD24" s="11">
        <v>335525</v>
      </c>
      <c r="AH24" s="11">
        <v>388043</v>
      </c>
      <c r="AL24" s="11">
        <v>385424</v>
      </c>
    </row>
    <row r="25" spans="1:39"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11" ht="15" customHeight="1">
      <c r="A26" s="5" t="s">
        <v>474</v>
      </c>
      <c r="B26" s="5"/>
      <c r="C26" s="5"/>
      <c r="D26" s="5"/>
      <c r="E26" s="5"/>
      <c r="F26" s="5"/>
      <c r="G26" s="5"/>
      <c r="H26" s="5"/>
      <c r="I26" s="5"/>
      <c r="J26" s="5"/>
      <c r="K26" s="3"/>
    </row>
    <row r="27" spans="1:7" ht="15">
      <c r="A27" s="1" t="s">
        <v>475</v>
      </c>
      <c r="B27" s="1"/>
      <c r="C27" s="1"/>
      <c r="D27" s="1"/>
      <c r="E27" s="1"/>
      <c r="F27" s="1"/>
      <c r="G27" s="1"/>
    </row>
    <row r="28" spans="1:38" ht="15">
      <c r="A28" t="s">
        <v>476</v>
      </c>
      <c r="D28" t="s">
        <v>113</v>
      </c>
      <c r="G28" t="s">
        <v>392</v>
      </c>
      <c r="J28" t="s">
        <v>113</v>
      </c>
      <c r="N28" t="s">
        <v>113</v>
      </c>
      <c r="R28" s="11">
        <v>159579</v>
      </c>
      <c r="V28" s="11">
        <v>235</v>
      </c>
      <c r="Z28" t="s">
        <v>113</v>
      </c>
      <c r="AD28" t="s">
        <v>113</v>
      </c>
      <c r="AH28" s="11">
        <v>159579</v>
      </c>
      <c r="AL28" s="11">
        <v>235</v>
      </c>
    </row>
    <row r="29" spans="1:38" ht="15">
      <c r="A29" t="s">
        <v>477</v>
      </c>
      <c r="D29" t="s">
        <v>347</v>
      </c>
      <c r="G29" t="s">
        <v>392</v>
      </c>
      <c r="J29" t="s">
        <v>113</v>
      </c>
      <c r="N29" t="s">
        <v>113</v>
      </c>
      <c r="R29" t="s">
        <v>113</v>
      </c>
      <c r="V29" t="s">
        <v>113</v>
      </c>
      <c r="Z29" t="s">
        <v>113</v>
      </c>
      <c r="AD29" t="s">
        <v>113</v>
      </c>
      <c r="AH29" t="s">
        <v>113</v>
      </c>
      <c r="AL29" t="s">
        <v>113</v>
      </c>
    </row>
    <row r="30" spans="1:38" ht="15">
      <c r="A30" t="s">
        <v>478</v>
      </c>
      <c r="D30" t="s">
        <v>347</v>
      </c>
      <c r="G30" t="s">
        <v>392</v>
      </c>
      <c r="J30" t="s">
        <v>113</v>
      </c>
      <c r="N30" t="s">
        <v>113</v>
      </c>
      <c r="R30" t="s">
        <v>113</v>
      </c>
      <c r="V30" t="s">
        <v>113</v>
      </c>
      <c r="Z30" t="s">
        <v>113</v>
      </c>
      <c r="AD30" t="s">
        <v>113</v>
      </c>
      <c r="AH30" t="s">
        <v>113</v>
      </c>
      <c r="AL30" t="s">
        <v>113</v>
      </c>
    </row>
    <row r="32" spans="1:38" ht="15">
      <c r="A32" s="1" t="s">
        <v>479</v>
      </c>
      <c r="B32" s="1"/>
      <c r="C32" s="1"/>
      <c r="D32" s="1"/>
      <c r="E32" s="1"/>
      <c r="F32" s="1"/>
      <c r="G32" s="1"/>
      <c r="H32" s="1"/>
      <c r="I32" s="1"/>
      <c r="J32" s="1"/>
      <c r="K32" s="3"/>
      <c r="R32" s="11">
        <v>159579</v>
      </c>
      <c r="V32" s="11">
        <v>235</v>
      </c>
      <c r="Z32" t="s">
        <v>113</v>
      </c>
      <c r="AD32" t="s">
        <v>113</v>
      </c>
      <c r="AH32" s="11">
        <v>159579</v>
      </c>
      <c r="AL32" s="11">
        <v>235</v>
      </c>
    </row>
    <row r="34" spans="1:38" ht="15">
      <c r="A34" s="1" t="s">
        <v>480</v>
      </c>
      <c r="B34" s="1"/>
      <c r="C34" s="1"/>
      <c r="D34" s="1"/>
      <c r="E34" s="1"/>
      <c r="F34" s="1"/>
      <c r="G34" s="1"/>
      <c r="H34" s="1"/>
      <c r="I34" s="1"/>
      <c r="J34" s="1"/>
      <c r="K34" s="3"/>
      <c r="R34" s="11">
        <v>208129</v>
      </c>
      <c r="V34" s="11">
        <v>50134</v>
      </c>
      <c r="Z34" s="11">
        <v>339493</v>
      </c>
      <c r="AD34" s="11">
        <v>335525</v>
      </c>
      <c r="AH34" s="11">
        <v>547622</v>
      </c>
      <c r="AL34" s="11">
        <v>385659</v>
      </c>
    </row>
    <row r="35" spans="1:7" ht="15">
      <c r="A35" s="1" t="s">
        <v>481</v>
      </c>
      <c r="B35" s="1"/>
      <c r="C35" s="1"/>
      <c r="D35" s="1"/>
      <c r="E35" s="1"/>
      <c r="F35" s="1"/>
      <c r="G35" s="1"/>
    </row>
    <row r="36" spans="1:38" ht="15">
      <c r="A36" s="7" t="s">
        <v>482</v>
      </c>
      <c r="B36" s="7"/>
      <c r="C36" s="7"/>
      <c r="D36" s="7"/>
      <c r="E36" s="7"/>
      <c r="F36" s="7"/>
      <c r="G36" s="7"/>
      <c r="H36" s="7"/>
      <c r="I36" s="7"/>
      <c r="J36" s="7"/>
      <c r="R36" t="s">
        <v>113</v>
      </c>
      <c r="V36" t="s">
        <v>113</v>
      </c>
      <c r="Z36" s="11">
        <v>9836</v>
      </c>
      <c r="AD36" s="11">
        <v>9836</v>
      </c>
      <c r="AH36" s="11">
        <v>9836</v>
      </c>
      <c r="AL36" s="11">
        <v>9836</v>
      </c>
    </row>
    <row r="37" spans="1:38" ht="15">
      <c r="A37" s="7" t="s">
        <v>483</v>
      </c>
      <c r="B37" s="7"/>
      <c r="C37" s="7"/>
      <c r="D37" s="7"/>
      <c r="E37" s="7"/>
      <c r="F37" s="7"/>
      <c r="G37" s="7"/>
      <c r="H37" s="7"/>
      <c r="I37" s="7"/>
      <c r="J37" s="7"/>
      <c r="R37" s="11">
        <v>107674</v>
      </c>
      <c r="V37" s="11">
        <v>107674</v>
      </c>
      <c r="Z37" t="s">
        <v>113</v>
      </c>
      <c r="AD37" t="s">
        <v>113</v>
      </c>
      <c r="AH37" s="11">
        <v>107674</v>
      </c>
      <c r="AL37" s="11">
        <v>107674</v>
      </c>
    </row>
    <row r="39" spans="1:38" ht="15">
      <c r="A39" s="1" t="s">
        <v>484</v>
      </c>
      <c r="B39" s="1"/>
      <c r="C39" s="1"/>
      <c r="D39" s="1"/>
      <c r="E39" s="1"/>
      <c r="F39" s="1"/>
      <c r="G39" s="1"/>
      <c r="H39" s="1"/>
      <c r="I39" s="1"/>
      <c r="J39" s="1"/>
      <c r="K39" s="3"/>
      <c r="R39" s="11">
        <v>107674</v>
      </c>
      <c r="V39" s="11">
        <v>107674</v>
      </c>
      <c r="Z39" s="11">
        <v>9836</v>
      </c>
      <c r="AD39" s="11">
        <v>9836</v>
      </c>
      <c r="AH39" s="11">
        <v>117510</v>
      </c>
      <c r="AL39" s="11">
        <v>117510</v>
      </c>
    </row>
    <row r="41" spans="1:38" ht="15">
      <c r="A41" s="1" t="s">
        <v>485</v>
      </c>
      <c r="B41" s="1"/>
      <c r="C41" s="1"/>
      <c r="D41" s="1"/>
      <c r="E41" s="1"/>
      <c r="F41" s="1"/>
      <c r="G41" s="1"/>
      <c r="H41" s="1"/>
      <c r="I41" s="1"/>
      <c r="J41" s="1"/>
      <c r="K41" s="3"/>
      <c r="Q41" s="10">
        <v>315803</v>
      </c>
      <c r="R41" s="10"/>
      <c r="U41" s="10">
        <v>157808</v>
      </c>
      <c r="V41" s="10"/>
      <c r="Y41" s="10">
        <v>349329</v>
      </c>
      <c r="Z41" s="10"/>
      <c r="AC41" s="10">
        <v>345361</v>
      </c>
      <c r="AD41" s="10"/>
      <c r="AG41" s="10">
        <v>665132</v>
      </c>
      <c r="AH41" s="10"/>
      <c r="AK41" s="10">
        <v>503169</v>
      </c>
      <c r="AL41" s="10"/>
    </row>
    <row r="43" spans="1:38" ht="15">
      <c r="A43" s="1" t="s">
        <v>486</v>
      </c>
      <c r="B43" s="1"/>
      <c r="C43" s="1"/>
      <c r="D43" s="1"/>
      <c r="E43" s="1"/>
      <c r="F43" s="1"/>
      <c r="G43" s="1"/>
      <c r="H43" s="1"/>
      <c r="I43" s="1"/>
      <c r="J43" s="1"/>
      <c r="K43" s="3"/>
      <c r="V43" s="11">
        <v>9991</v>
      </c>
      <c r="AD43" s="12">
        <v>-132390</v>
      </c>
      <c r="AL43" s="12">
        <v>-122399</v>
      </c>
    </row>
    <row r="44" spans="1:38" ht="15">
      <c r="A44" s="1" t="s">
        <v>487</v>
      </c>
      <c r="B44" s="1"/>
      <c r="C44" s="1"/>
      <c r="D44" s="1"/>
      <c r="E44" s="1"/>
      <c r="F44" s="1"/>
      <c r="G44" s="1"/>
      <c r="H44" s="1"/>
      <c r="I44" s="1"/>
      <c r="J44" s="1"/>
      <c r="K44" s="3"/>
      <c r="U44" s="10">
        <v>167799</v>
      </c>
      <c r="V44" s="10"/>
      <c r="AC44" s="10">
        <v>212971</v>
      </c>
      <c r="AD44" s="10"/>
      <c r="AK44" s="10">
        <v>380770</v>
      </c>
      <c r="AL44" s="10"/>
    </row>
    <row r="46" ht="15">
      <c r="A46" s="3" t="s">
        <v>488</v>
      </c>
    </row>
    <row r="47" spans="1:38" ht="15">
      <c r="A47" s="7" t="s">
        <v>489</v>
      </c>
      <c r="B47" s="7"/>
      <c r="C47" s="7"/>
      <c r="D47" s="7"/>
      <c r="E47" s="7"/>
      <c r="F47" s="7"/>
      <c r="G47" s="7"/>
      <c r="H47" s="7"/>
      <c r="I47" s="7"/>
      <c r="J47" s="7"/>
      <c r="AL47" s="12">
        <v>-2400</v>
      </c>
    </row>
    <row r="49" spans="1:38" ht="15">
      <c r="A49" s="1" t="s">
        <v>490</v>
      </c>
      <c r="B49" s="1"/>
      <c r="C49" s="1"/>
      <c r="D49" s="1"/>
      <c r="E49" s="1"/>
      <c r="F49" s="1"/>
      <c r="G49" s="1"/>
      <c r="H49" s="1"/>
      <c r="I49" s="1"/>
      <c r="J49" s="1"/>
      <c r="K49" s="3"/>
      <c r="Q49" s="10">
        <v>315803</v>
      </c>
      <c r="R49" s="10"/>
      <c r="U49" s="10">
        <v>167799</v>
      </c>
      <c r="V49" s="10"/>
      <c r="Y49" s="10">
        <v>349329</v>
      </c>
      <c r="Z49" s="10"/>
      <c r="AC49" s="10">
        <v>212971</v>
      </c>
      <c r="AD49" s="10"/>
      <c r="AG49" s="10">
        <v>665132</v>
      </c>
      <c r="AH49" s="10"/>
      <c r="AK49" s="10">
        <v>378370</v>
      </c>
      <c r="AL49" s="10"/>
    </row>
  </sheetData>
  <sheetProtection selectLockedCells="1" selectUnlockedCells="1"/>
  <mergeCells count="64">
    <mergeCell ref="A2:F2"/>
    <mergeCell ref="C5:D5"/>
    <mergeCell ref="I5:J5"/>
    <mergeCell ref="M5:N5"/>
    <mergeCell ref="Q5:V5"/>
    <mergeCell ref="Y5:Z5"/>
    <mergeCell ref="AC5:AD5"/>
    <mergeCell ref="AG5:AH5"/>
    <mergeCell ref="AK5:AL5"/>
    <mergeCell ref="C6:D6"/>
    <mergeCell ref="I6:J6"/>
    <mergeCell ref="N6:O6"/>
    <mergeCell ref="R6:S6"/>
    <mergeCell ref="V6:W6"/>
    <mergeCell ref="Z6:AA6"/>
    <mergeCell ref="AD6:AE6"/>
    <mergeCell ref="AH6:AI6"/>
    <mergeCell ref="A7:G7"/>
    <mergeCell ref="M8:N8"/>
    <mergeCell ref="Q8:R8"/>
    <mergeCell ref="U8:V8"/>
    <mergeCell ref="Y8:Z8"/>
    <mergeCell ref="AC8:AD8"/>
    <mergeCell ref="AG8:AH8"/>
    <mergeCell ref="AK8:AL8"/>
    <mergeCell ref="A13:G13"/>
    <mergeCell ref="A22:G22"/>
    <mergeCell ref="A24:J24"/>
    <mergeCell ref="A25:K25"/>
    <mergeCell ref="L25:O25"/>
    <mergeCell ref="P25:S25"/>
    <mergeCell ref="T25:W25"/>
    <mergeCell ref="X25:AA25"/>
    <mergeCell ref="AB25:AE25"/>
    <mergeCell ref="AF25:AI25"/>
    <mergeCell ref="AJ25:AM25"/>
    <mergeCell ref="A26:J26"/>
    <mergeCell ref="A27:G27"/>
    <mergeCell ref="A32:J32"/>
    <mergeCell ref="A34:J34"/>
    <mergeCell ref="A35:G35"/>
    <mergeCell ref="A36:J36"/>
    <mergeCell ref="A37:J37"/>
    <mergeCell ref="A39:J39"/>
    <mergeCell ref="A41:J41"/>
    <mergeCell ref="Q41:R41"/>
    <mergeCell ref="U41:V41"/>
    <mergeCell ref="Y41:Z41"/>
    <mergeCell ref="AC41:AD41"/>
    <mergeCell ref="AG41:AH41"/>
    <mergeCell ref="AK41:AL41"/>
    <mergeCell ref="A43:J43"/>
    <mergeCell ref="A44:J44"/>
    <mergeCell ref="U44:V44"/>
    <mergeCell ref="AC44:AD44"/>
    <mergeCell ref="AK44:AL44"/>
    <mergeCell ref="A47:J47"/>
    <mergeCell ref="A49:J49"/>
    <mergeCell ref="Q49:R49"/>
    <mergeCell ref="U49:V49"/>
    <mergeCell ref="Y49:Z49"/>
    <mergeCell ref="AC49:AD49"/>
    <mergeCell ref="AG49:AH49"/>
    <mergeCell ref="AK49:AL4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P6"/>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3" spans="3:16" ht="15">
      <c r="C3" s="7"/>
      <c r="D3" s="7"/>
      <c r="G3" s="1" t="s">
        <v>491</v>
      </c>
      <c r="H3" s="1"/>
      <c r="I3" s="1"/>
      <c r="J3" s="1"/>
      <c r="K3" s="1"/>
      <c r="L3" s="1"/>
      <c r="M3" s="1"/>
      <c r="N3" s="1"/>
      <c r="O3" s="1"/>
      <c r="P3" s="1"/>
    </row>
    <row r="4" spans="3:16" ht="15">
      <c r="C4" s="1" t="s">
        <v>492</v>
      </c>
      <c r="D4" s="1"/>
      <c r="G4" s="1" t="s">
        <v>493</v>
      </c>
      <c r="H4" s="1"/>
      <c r="K4" s="1" t="s">
        <v>494</v>
      </c>
      <c r="L4" s="1"/>
      <c r="O4" s="1" t="s">
        <v>495</v>
      </c>
      <c r="P4" s="1"/>
    </row>
    <row r="5" spans="1:16" ht="15">
      <c r="A5" t="s">
        <v>496</v>
      </c>
      <c r="C5" s="10">
        <v>385659</v>
      </c>
      <c r="D5" s="10"/>
      <c r="G5" s="7" t="s">
        <v>154</v>
      </c>
      <c r="H5" s="7"/>
      <c r="K5" s="10">
        <v>1438</v>
      </c>
      <c r="L5" s="10"/>
      <c r="O5" s="10">
        <v>384221</v>
      </c>
      <c r="P5" s="10"/>
    </row>
    <row r="6" spans="1:16" ht="15">
      <c r="A6" t="s">
        <v>176</v>
      </c>
      <c r="C6" s="10">
        <v>117593</v>
      </c>
      <c r="D6" s="10"/>
      <c r="G6" s="7" t="s">
        <v>154</v>
      </c>
      <c r="H6" s="7"/>
      <c r="K6" s="7" t="s">
        <v>154</v>
      </c>
      <c r="L6" s="7"/>
      <c r="O6" s="10">
        <v>117593</v>
      </c>
      <c r="P6" s="10"/>
    </row>
  </sheetData>
  <sheetProtection selectLockedCells="1" selectUnlockedCells="1"/>
  <mergeCells count="14">
    <mergeCell ref="C3:D3"/>
    <mergeCell ref="G3:P3"/>
    <mergeCell ref="C4:D4"/>
    <mergeCell ref="G4:H4"/>
    <mergeCell ref="K4:L4"/>
    <mergeCell ref="O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D1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3" spans="1:4" ht="15">
      <c r="A3" t="s">
        <v>497</v>
      </c>
      <c r="C3" s="10">
        <v>167010</v>
      </c>
      <c r="D3" s="10"/>
    </row>
    <row r="5" ht="15">
      <c r="A5" t="s">
        <v>498</v>
      </c>
    </row>
    <row r="6" spans="1:4" ht="15">
      <c r="A6" t="s">
        <v>499</v>
      </c>
      <c r="C6" s="10">
        <v>50134</v>
      </c>
      <c r="D6" s="10"/>
    </row>
    <row r="7" spans="1:4" ht="15">
      <c r="A7" t="s">
        <v>170</v>
      </c>
      <c r="D7" s="11">
        <v>107674</v>
      </c>
    </row>
    <row r="8" spans="1:4" ht="15">
      <c r="A8" t="s">
        <v>174</v>
      </c>
      <c r="D8" s="11">
        <v>14771</v>
      </c>
    </row>
    <row r="10" spans="1:4" ht="15">
      <c r="A10" s="3" t="s">
        <v>500</v>
      </c>
      <c r="D10" s="11">
        <v>172579</v>
      </c>
    </row>
    <row r="11" spans="1:4" ht="15">
      <c r="A11" t="s">
        <v>501</v>
      </c>
      <c r="D11" s="12">
        <v>-4780</v>
      </c>
    </row>
    <row r="13" spans="1:4" ht="15">
      <c r="A13" t="s">
        <v>502</v>
      </c>
      <c r="D13" s="11">
        <v>167799</v>
      </c>
    </row>
    <row r="15" spans="1:4" ht="15">
      <c r="A15" t="s">
        <v>503</v>
      </c>
      <c r="D15" s="12">
        <v>-789</v>
      </c>
    </row>
    <row r="17" spans="1:4" ht="15">
      <c r="A17" s="3" t="s">
        <v>504</v>
      </c>
      <c r="C17" s="10">
        <v>167010</v>
      </c>
      <c r="D17" s="10"/>
    </row>
  </sheetData>
  <sheetProtection selectLockedCells="1" selectUnlockedCells="1"/>
  <mergeCells count="3">
    <mergeCell ref="C3:D3"/>
    <mergeCell ref="C6:D6"/>
    <mergeCell ref="C17:D1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5" t="s">
        <v>505</v>
      </c>
      <c r="D3" s="5"/>
      <c r="G3" s="5" t="s">
        <v>506</v>
      </c>
      <c r="H3" s="5"/>
      <c r="K3" s="5" t="s">
        <v>507</v>
      </c>
      <c r="L3" s="5"/>
    </row>
    <row r="4" spans="1:12" ht="15">
      <c r="A4" t="s">
        <v>499</v>
      </c>
      <c r="C4" s="10">
        <v>50134</v>
      </c>
      <c r="D4" s="10"/>
      <c r="G4" s="7" t="s">
        <v>154</v>
      </c>
      <c r="H4" s="7"/>
      <c r="K4" s="10">
        <v>50134</v>
      </c>
      <c r="L4" s="10"/>
    </row>
    <row r="5" spans="1:12" ht="15">
      <c r="A5" t="s">
        <v>170</v>
      </c>
      <c r="D5" s="11">
        <v>116013</v>
      </c>
      <c r="H5" s="12">
        <v>-8339</v>
      </c>
      <c r="L5" s="11">
        <v>107674</v>
      </c>
    </row>
    <row r="6" spans="1:12" ht="15">
      <c r="A6" t="s">
        <v>174</v>
      </c>
      <c r="D6" s="11">
        <v>14771</v>
      </c>
      <c r="H6" t="s">
        <v>113</v>
      </c>
      <c r="L6" s="11">
        <v>14771</v>
      </c>
    </row>
    <row r="8" spans="1:12" ht="15">
      <c r="A8" s="3" t="s">
        <v>70</v>
      </c>
      <c r="C8" s="10">
        <v>180918</v>
      </c>
      <c r="D8" s="10"/>
      <c r="G8" s="14">
        <v>-8339</v>
      </c>
      <c r="H8" s="14"/>
      <c r="K8" s="10">
        <v>172579</v>
      </c>
      <c r="L8" s="10"/>
    </row>
    <row r="10" spans="1:12" ht="15">
      <c r="A10" t="s">
        <v>508</v>
      </c>
      <c r="C10" s="7" t="s">
        <v>154</v>
      </c>
      <c r="D10" s="7"/>
      <c r="G10" s="7" t="s">
        <v>154</v>
      </c>
      <c r="H10" s="7"/>
      <c r="L10" t="s">
        <v>113</v>
      </c>
    </row>
    <row r="11" spans="1:12" ht="15">
      <c r="A11" t="s">
        <v>178</v>
      </c>
      <c r="D11" s="11">
        <v>4780</v>
      </c>
      <c r="H11" t="s">
        <v>113</v>
      </c>
      <c r="L11" s="11">
        <v>4780</v>
      </c>
    </row>
    <row r="13" spans="1:12" ht="15">
      <c r="A13" s="3" t="s">
        <v>179</v>
      </c>
      <c r="D13" s="11">
        <v>4780</v>
      </c>
      <c r="H13" t="s">
        <v>113</v>
      </c>
      <c r="L13" s="11">
        <v>4780</v>
      </c>
    </row>
    <row r="15" spans="1:12" ht="15">
      <c r="A15" t="s">
        <v>180</v>
      </c>
      <c r="D15" s="11">
        <v>176138</v>
      </c>
      <c r="H15" s="12">
        <v>-8339</v>
      </c>
      <c r="L15" s="11">
        <v>167799</v>
      </c>
    </row>
    <row r="17" spans="1:12" ht="15">
      <c r="A17" s="3" t="s">
        <v>181</v>
      </c>
      <c r="C17" s="10">
        <v>180918</v>
      </c>
      <c r="D17" s="10"/>
      <c r="G17" s="14">
        <v>-8339</v>
      </c>
      <c r="H17" s="14"/>
      <c r="K17" s="10">
        <v>172579</v>
      </c>
      <c r="L17" s="10"/>
    </row>
    <row r="19" spans="1:12" ht="15">
      <c r="A19" t="s">
        <v>509</v>
      </c>
      <c r="D19" s="11">
        <v>37074</v>
      </c>
      <c r="H19" s="12">
        <v>-140</v>
      </c>
      <c r="L19" s="11">
        <v>36934</v>
      </c>
    </row>
  </sheetData>
  <sheetProtection selectLockedCells="1" selectUnlockedCells="1"/>
  <mergeCells count="14">
    <mergeCell ref="C3:D3"/>
    <mergeCell ref="G3:H3"/>
    <mergeCell ref="K3:L3"/>
    <mergeCell ref="C4:D4"/>
    <mergeCell ref="G4:H4"/>
    <mergeCell ref="K4:L4"/>
    <mergeCell ref="C8:D8"/>
    <mergeCell ref="G8:H8"/>
    <mergeCell ref="K8:L8"/>
    <mergeCell ref="C10:D10"/>
    <mergeCell ref="G10:H10"/>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3" spans="3:12" ht="39.75" customHeight="1">
      <c r="C3" s="5" t="s">
        <v>510</v>
      </c>
      <c r="D3" s="5"/>
      <c r="G3" s="5" t="s">
        <v>511</v>
      </c>
      <c r="H3" s="5"/>
      <c r="K3" s="1" t="s">
        <v>512</v>
      </c>
      <c r="L3" s="1"/>
    </row>
    <row r="4" spans="1:12" ht="15">
      <c r="A4" t="s">
        <v>513</v>
      </c>
      <c r="C4" s="10">
        <v>167010</v>
      </c>
      <c r="D4" s="10"/>
      <c r="G4" s="7" t="s">
        <v>154</v>
      </c>
      <c r="H4" s="7"/>
      <c r="K4" s="10">
        <v>167010</v>
      </c>
      <c r="L4" s="10"/>
    </row>
    <row r="6" ht="15">
      <c r="A6" t="s">
        <v>498</v>
      </c>
    </row>
    <row r="7" spans="1:12" ht="15">
      <c r="A7" t="s">
        <v>514</v>
      </c>
      <c r="C7" s="10">
        <v>50134</v>
      </c>
      <c r="D7" s="10"/>
      <c r="G7" s="7" t="s">
        <v>154</v>
      </c>
      <c r="H7" s="7"/>
      <c r="K7" s="10">
        <v>50134</v>
      </c>
      <c r="L7" s="10"/>
    </row>
    <row r="8" spans="1:12" ht="15">
      <c r="A8" t="s">
        <v>170</v>
      </c>
      <c r="D8" s="11">
        <v>107674</v>
      </c>
      <c r="H8" t="s">
        <v>113</v>
      </c>
      <c r="L8" s="11">
        <v>107674</v>
      </c>
    </row>
    <row r="9" spans="1:12" ht="15">
      <c r="A9" t="s">
        <v>174</v>
      </c>
      <c r="D9" s="11">
        <v>14771</v>
      </c>
      <c r="H9" t="s">
        <v>113</v>
      </c>
      <c r="L9" s="11">
        <v>14771</v>
      </c>
    </row>
    <row r="11" spans="1:12" ht="15">
      <c r="A11" s="3" t="s">
        <v>500</v>
      </c>
      <c r="D11" s="11">
        <v>172579</v>
      </c>
      <c r="H11" t="s">
        <v>113</v>
      </c>
      <c r="L11" s="11">
        <v>172579</v>
      </c>
    </row>
    <row r="13" spans="1:12" ht="15">
      <c r="A13" t="s">
        <v>501</v>
      </c>
      <c r="D13" s="12">
        <v>-4780</v>
      </c>
      <c r="H13" t="s">
        <v>113</v>
      </c>
      <c r="L13" s="12">
        <v>-4780</v>
      </c>
    </row>
    <row r="15" spans="1:12" ht="15">
      <c r="A15" t="s">
        <v>502</v>
      </c>
      <c r="D15" s="11">
        <v>167799</v>
      </c>
      <c r="H15" t="s">
        <v>113</v>
      </c>
      <c r="L15" s="11">
        <v>167799</v>
      </c>
    </row>
    <row r="17" spans="1:12" ht="15">
      <c r="A17" t="s">
        <v>503</v>
      </c>
      <c r="D17" s="12">
        <v>-789</v>
      </c>
      <c r="H17" t="s">
        <v>113</v>
      </c>
      <c r="L17" s="12">
        <v>-789</v>
      </c>
    </row>
    <row r="19" spans="1:12" ht="15">
      <c r="A19" s="3" t="s">
        <v>515</v>
      </c>
      <c r="C19" s="10">
        <v>167010</v>
      </c>
      <c r="D19" s="10"/>
      <c r="G19" s="7" t="s">
        <v>154</v>
      </c>
      <c r="H19" s="7"/>
      <c r="K19" s="10">
        <v>167010</v>
      </c>
      <c r="L19" s="10"/>
    </row>
  </sheetData>
  <sheetProtection selectLockedCells="1" selectUnlockedCells="1"/>
  <mergeCells count="12">
    <mergeCell ref="C3:D3"/>
    <mergeCell ref="G3:H3"/>
    <mergeCell ref="K3:L3"/>
    <mergeCell ref="C4:D4"/>
    <mergeCell ref="G4:H4"/>
    <mergeCell ref="K4:L4"/>
    <mergeCell ref="C7:D7"/>
    <mergeCell ref="G7:H7"/>
    <mergeCell ref="K7:L7"/>
    <mergeCell ref="C19:D19"/>
    <mergeCell ref="G19:H19"/>
    <mergeCell ref="K19:L1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1:4" ht="15">
      <c r="A3" t="s">
        <v>516</v>
      </c>
      <c r="D3" s="11">
        <v>14898</v>
      </c>
    </row>
    <row r="4" spans="1:4" ht="15">
      <c r="A4" s="16" t="s">
        <v>517</v>
      </c>
      <c r="D4" s="11">
        <v>11679</v>
      </c>
    </row>
    <row r="6" spans="1:4" ht="15">
      <c r="A6" t="s">
        <v>518</v>
      </c>
      <c r="D6" s="11">
        <v>26577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5" t="s">
        <v>519</v>
      </c>
      <c r="D3" s="5"/>
      <c r="G3" s="5" t="s">
        <v>520</v>
      </c>
      <c r="H3" s="5"/>
    </row>
    <row r="4" spans="1:8" ht="15">
      <c r="A4" t="s">
        <v>521</v>
      </c>
      <c r="D4" s="11">
        <v>14898</v>
      </c>
      <c r="H4" s="11">
        <v>14898</v>
      </c>
    </row>
    <row r="5" spans="1:8" ht="15">
      <c r="A5" s="16" t="s">
        <v>517</v>
      </c>
      <c r="D5" s="11">
        <v>11679</v>
      </c>
      <c r="H5" s="11">
        <v>11679</v>
      </c>
    </row>
    <row r="7" spans="1:8" ht="15">
      <c r="A7" t="s">
        <v>522</v>
      </c>
      <c r="D7" s="11">
        <v>26577</v>
      </c>
      <c r="H7" s="11">
        <v>26577</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523</v>
      </c>
      <c r="B2" s="1"/>
      <c r="C2" s="1"/>
      <c r="D2" s="1"/>
      <c r="E2" s="1"/>
      <c r="F2" s="1"/>
    </row>
    <row r="5" spans="1:12" ht="15">
      <c r="A5" s="3" t="s">
        <v>524</v>
      </c>
      <c r="C5" s="1" t="s">
        <v>525</v>
      </c>
      <c r="D5" s="1"/>
      <c r="E5" s="1"/>
      <c r="F5" s="1"/>
      <c r="G5" s="1"/>
      <c r="H5" s="1"/>
      <c r="I5" s="1"/>
      <c r="J5" s="1"/>
      <c r="K5" s="1"/>
      <c r="L5" s="1"/>
    </row>
    <row r="6" spans="3:12" ht="39.75" customHeight="1">
      <c r="C6" s="5" t="s">
        <v>526</v>
      </c>
      <c r="D6" s="5"/>
      <c r="G6" s="5" t="s">
        <v>527</v>
      </c>
      <c r="H6" s="5"/>
      <c r="K6" s="5" t="s">
        <v>528</v>
      </c>
      <c r="L6" s="5"/>
    </row>
    <row r="7" spans="1:12" ht="15">
      <c r="A7" t="s">
        <v>170</v>
      </c>
      <c r="C7" s="10">
        <v>9836</v>
      </c>
      <c r="D7" s="10"/>
      <c r="G7" s="10">
        <v>116013</v>
      </c>
      <c r="H7" s="10"/>
      <c r="K7" s="10">
        <v>115110</v>
      </c>
      <c r="L7" s="10"/>
    </row>
    <row r="8" spans="1:12" ht="15">
      <c r="A8" s="3" t="s">
        <v>70</v>
      </c>
      <c r="D8" s="11">
        <v>354374</v>
      </c>
      <c r="H8" s="11">
        <v>180918</v>
      </c>
      <c r="L8" s="11">
        <v>524553</v>
      </c>
    </row>
    <row r="9" spans="1:12" ht="15">
      <c r="A9" t="s">
        <v>529</v>
      </c>
      <c r="D9" s="11">
        <v>117593</v>
      </c>
      <c r="H9" t="s">
        <v>113</v>
      </c>
      <c r="L9" s="11">
        <v>117593</v>
      </c>
    </row>
    <row r="10" ht="15">
      <c r="A10" s="3" t="s">
        <v>530</v>
      </c>
    </row>
    <row r="11" spans="2:13" ht="15">
      <c r="B11" s="2"/>
      <c r="C11" s="2"/>
      <c r="D11" s="2"/>
      <c r="E11" s="2"/>
      <c r="F11" s="2"/>
      <c r="G11" s="2"/>
      <c r="H11" s="2"/>
      <c r="I11" s="2"/>
      <c r="J11" s="2"/>
      <c r="K11" s="2"/>
      <c r="L11" s="2"/>
      <c r="M11" s="2"/>
    </row>
    <row r="12" spans="1:12" ht="15">
      <c r="A12" s="3" t="s">
        <v>531</v>
      </c>
      <c r="D12" s="11">
        <v>15</v>
      </c>
      <c r="H12" s="11">
        <v>371</v>
      </c>
      <c r="L12" s="11">
        <v>27</v>
      </c>
    </row>
    <row r="13" spans="1:12" ht="15">
      <c r="A13" t="s">
        <v>532</v>
      </c>
      <c r="D13" s="11">
        <v>207226</v>
      </c>
      <c r="H13" s="11">
        <v>858421</v>
      </c>
      <c r="L13" s="11">
        <v>373824</v>
      </c>
    </row>
    <row r="14" spans="1:12" ht="15">
      <c r="A14" t="s">
        <v>533</v>
      </c>
      <c r="D14" s="11">
        <v>6683</v>
      </c>
      <c r="H14" s="12">
        <v>-524658</v>
      </c>
      <c r="L14" s="11">
        <v>6683</v>
      </c>
    </row>
    <row r="15" spans="1:12" ht="15">
      <c r="A15" t="s">
        <v>534</v>
      </c>
      <c r="D15" s="11">
        <v>3308</v>
      </c>
      <c r="H15" t="s">
        <v>113</v>
      </c>
      <c r="L15" s="11">
        <v>3308</v>
      </c>
    </row>
    <row r="16" spans="1:12" ht="15">
      <c r="A16" t="s">
        <v>535</v>
      </c>
      <c r="D16" s="12">
        <v>-3968</v>
      </c>
      <c r="H16" s="12">
        <v>-157996</v>
      </c>
      <c r="L16" s="12">
        <v>-5179</v>
      </c>
    </row>
    <row r="17" spans="1:12" ht="15">
      <c r="A17" t="s">
        <v>536</v>
      </c>
      <c r="D17" s="12">
        <v>-293</v>
      </c>
      <c r="H17" t="s">
        <v>113</v>
      </c>
      <c r="L17" s="12">
        <v>-293</v>
      </c>
    </row>
    <row r="19" spans="1:12" ht="15">
      <c r="A19" s="3" t="s">
        <v>141</v>
      </c>
      <c r="D19" s="11">
        <v>212971</v>
      </c>
      <c r="H19" s="11">
        <v>176138</v>
      </c>
      <c r="L19" s="11">
        <v>378370</v>
      </c>
    </row>
    <row r="21" spans="1:12" ht="15">
      <c r="A21" s="3" t="s">
        <v>537</v>
      </c>
      <c r="C21" s="10">
        <v>330564</v>
      </c>
      <c r="D21" s="10"/>
      <c r="G21" s="10">
        <v>176138</v>
      </c>
      <c r="H21" s="10"/>
      <c r="K21" s="10">
        <v>495963</v>
      </c>
      <c r="L21" s="10"/>
    </row>
  </sheetData>
  <sheetProtection selectLockedCells="1" selectUnlockedCells="1"/>
  <mergeCells count="14">
    <mergeCell ref="A2:F2"/>
    <mergeCell ref="C5:L5"/>
    <mergeCell ref="C6:D6"/>
    <mergeCell ref="G6:H6"/>
    <mergeCell ref="K6:L6"/>
    <mergeCell ref="C7:D7"/>
    <mergeCell ref="G7:H7"/>
    <mergeCell ref="K7:L7"/>
    <mergeCell ref="B11:E11"/>
    <mergeCell ref="F11:I11"/>
    <mergeCell ref="J11:M11"/>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T7"/>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5.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6.7109375" style="0" customWidth="1"/>
    <col min="17" max="19" width="8.7109375" style="0" customWidth="1"/>
    <col min="20" max="20" width="5.7109375" style="0" customWidth="1"/>
    <col min="21" max="16384" width="8.7109375" style="0" customWidth="1"/>
  </cols>
  <sheetData>
    <row r="3" spans="3:20" ht="39.75" customHeight="1">
      <c r="C3" s="1" t="s">
        <v>538</v>
      </c>
      <c r="D3" s="1"/>
      <c r="E3" s="1"/>
      <c r="F3" s="1"/>
      <c r="G3" s="1"/>
      <c r="H3" s="1"/>
      <c r="I3" s="1"/>
      <c r="J3" s="1"/>
      <c r="K3" s="1"/>
      <c r="L3" s="1"/>
      <c r="M3" s="1"/>
      <c r="N3" s="1"/>
      <c r="O3" s="1"/>
      <c r="P3" s="1"/>
      <c r="S3" s="5" t="s">
        <v>539</v>
      </c>
      <c r="T3" s="5"/>
    </row>
    <row r="4" spans="3:16" ht="15">
      <c r="C4" s="1" t="s">
        <v>540</v>
      </c>
      <c r="D4" s="1"/>
      <c r="G4" s="1" t="s">
        <v>541</v>
      </c>
      <c r="H4" s="1"/>
      <c r="K4" s="1" t="s">
        <v>542</v>
      </c>
      <c r="L4" s="1"/>
      <c r="O4" s="1" t="s">
        <v>543</v>
      </c>
      <c r="P4" s="1"/>
    </row>
    <row r="5" spans="1:16" ht="15">
      <c r="A5" s="3" t="s">
        <v>544</v>
      </c>
      <c r="D5" t="s">
        <v>545</v>
      </c>
      <c r="H5" t="s">
        <v>546</v>
      </c>
      <c r="L5" t="s">
        <v>547</v>
      </c>
      <c r="P5" t="s">
        <v>548</v>
      </c>
    </row>
    <row r="6" spans="1:20" ht="15">
      <c r="A6" s="3" t="s">
        <v>549</v>
      </c>
      <c r="D6" t="s">
        <v>550</v>
      </c>
      <c r="H6" t="s">
        <v>551</v>
      </c>
      <c r="L6" t="s">
        <v>552</v>
      </c>
      <c r="P6" t="s">
        <v>553</v>
      </c>
      <c r="T6" t="s">
        <v>554</v>
      </c>
    </row>
    <row r="7" spans="1:16" ht="15">
      <c r="A7" s="3" t="s">
        <v>555</v>
      </c>
      <c r="D7" t="s">
        <v>556</v>
      </c>
      <c r="H7" t="s">
        <v>557</v>
      </c>
      <c r="L7" t="s">
        <v>558</v>
      </c>
      <c r="P7" t="s">
        <v>559</v>
      </c>
    </row>
  </sheetData>
  <sheetProtection selectLockedCells="1" selectUnlockedCells="1"/>
  <mergeCells count="6">
    <mergeCell ref="C3:P3"/>
    <mergeCell ref="S3:T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10.7109375" style="0" customWidth="1"/>
    <col min="13" max="13" width="4.7109375" style="0" customWidth="1"/>
    <col min="14" max="16384" width="8.7109375" style="0" customWidth="1"/>
  </cols>
  <sheetData>
    <row r="3" spans="3:12" ht="39.75" customHeight="1">
      <c r="C3" s="1" t="s">
        <v>16</v>
      </c>
      <c r="D3" s="1"/>
      <c r="E3" s="1"/>
      <c r="F3" s="1"/>
      <c r="G3" s="1"/>
      <c r="H3" s="1"/>
      <c r="K3" s="5" t="s">
        <v>17</v>
      </c>
      <c r="L3" s="5"/>
    </row>
    <row r="4" spans="3:8" ht="15">
      <c r="C4" s="1" t="s">
        <v>18</v>
      </c>
      <c r="D4" s="1"/>
      <c r="G4" s="1" t="s">
        <v>19</v>
      </c>
      <c r="H4" s="1"/>
    </row>
    <row r="5" ht="15">
      <c r="A5" s="8" t="s">
        <v>20</v>
      </c>
    </row>
    <row r="6" spans="1:12" ht="15">
      <c r="A6" t="s">
        <v>21</v>
      </c>
      <c r="D6" t="s">
        <v>22</v>
      </c>
      <c r="H6" t="s">
        <v>23</v>
      </c>
      <c r="L6" t="s">
        <v>24</v>
      </c>
    </row>
    <row r="7" spans="1:12" ht="15">
      <c r="A7" t="s">
        <v>25</v>
      </c>
      <c r="D7" t="s">
        <v>26</v>
      </c>
      <c r="H7" t="s">
        <v>23</v>
      </c>
      <c r="L7" t="s">
        <v>27</v>
      </c>
    </row>
    <row r="8" spans="1:13" ht="15">
      <c r="A8" t="s">
        <v>28</v>
      </c>
      <c r="D8" t="s">
        <v>29</v>
      </c>
      <c r="H8" t="s">
        <v>23</v>
      </c>
      <c r="L8" s="9">
        <v>0.88</v>
      </c>
      <c r="M8" t="s">
        <v>30</v>
      </c>
    </row>
    <row r="9" spans="1:12" ht="15">
      <c r="A9" t="s">
        <v>31</v>
      </c>
      <c r="D9" t="s">
        <v>32</v>
      </c>
      <c r="H9" t="s">
        <v>33</v>
      </c>
      <c r="L9" t="s">
        <v>34</v>
      </c>
    </row>
    <row r="11" spans="1:12" ht="15">
      <c r="A11" s="3" t="s">
        <v>35</v>
      </c>
      <c r="D11" t="s">
        <v>36</v>
      </c>
      <c r="H11" t="s">
        <v>33</v>
      </c>
      <c r="L11" t="s">
        <v>37</v>
      </c>
    </row>
  </sheetData>
  <sheetProtection selectLockedCells="1" selectUnlockedCells="1"/>
  <mergeCells count="4">
    <mergeCell ref="C3:H3"/>
    <mergeCell ref="K3:L3"/>
    <mergeCell ref="C4:D4"/>
    <mergeCell ref="G4:H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3" spans="3:16" ht="39.75" customHeight="1">
      <c r="C3" s="5" t="s">
        <v>560</v>
      </c>
      <c r="D3" s="5"/>
      <c r="E3" s="5"/>
      <c r="F3" s="5"/>
      <c r="G3" s="5"/>
      <c r="H3" s="5"/>
      <c r="I3" s="5"/>
      <c r="J3" s="5"/>
      <c r="K3" s="5"/>
      <c r="L3" s="5"/>
      <c r="M3" s="5"/>
      <c r="N3" s="5"/>
      <c r="O3" s="5"/>
      <c r="P3" s="5"/>
    </row>
    <row r="4" spans="3:16" ht="15">
      <c r="C4" s="1" t="s">
        <v>540</v>
      </c>
      <c r="D4" s="1"/>
      <c r="G4" s="1" t="s">
        <v>541</v>
      </c>
      <c r="H4" s="1"/>
      <c r="K4" s="1" t="s">
        <v>542</v>
      </c>
      <c r="L4" s="1"/>
      <c r="O4" s="1" t="s">
        <v>543</v>
      </c>
      <c r="P4" s="1"/>
    </row>
    <row r="5" spans="1:16" ht="15">
      <c r="A5" s="3" t="s">
        <v>544</v>
      </c>
      <c r="C5" s="6">
        <v>4.23</v>
      </c>
      <c r="D5" s="6"/>
      <c r="G5" s="6">
        <v>5.16</v>
      </c>
      <c r="H5" s="6"/>
      <c r="K5" s="6">
        <v>4.78</v>
      </c>
      <c r="L5" s="6"/>
      <c r="O5" s="6">
        <v>6.32</v>
      </c>
      <c r="P5" s="6"/>
    </row>
    <row r="6" spans="1:16" ht="15">
      <c r="A6" s="3" t="s">
        <v>549</v>
      </c>
      <c r="C6" s="6">
        <v>3.1</v>
      </c>
      <c r="D6" s="6"/>
      <c r="G6" s="6">
        <v>3.47</v>
      </c>
      <c r="H6" s="6"/>
      <c r="K6" s="6">
        <v>3.33</v>
      </c>
      <c r="L6" s="6"/>
      <c r="O6" s="6">
        <v>3.7</v>
      </c>
      <c r="P6" s="6"/>
    </row>
    <row r="7" spans="1:16" ht="15">
      <c r="A7" s="3" t="s">
        <v>555</v>
      </c>
      <c r="C7" s="6">
        <v>4.1</v>
      </c>
      <c r="D7" s="6"/>
      <c r="G7" s="6">
        <v>4.43</v>
      </c>
      <c r="H7" s="6"/>
      <c r="K7" s="6">
        <v>4.25</v>
      </c>
      <c r="L7" s="6"/>
      <c r="O7" s="6">
        <v>4.49</v>
      </c>
      <c r="P7" s="6"/>
    </row>
    <row r="8" spans="1:16" ht="15">
      <c r="A8" s="3" t="s">
        <v>561</v>
      </c>
      <c r="C8" s="6">
        <v>3.81</v>
      </c>
      <c r="D8" s="6"/>
      <c r="G8" s="6">
        <v>4.35</v>
      </c>
      <c r="H8" s="6"/>
      <c r="K8" s="6">
        <v>4.12</v>
      </c>
      <c r="L8" s="6"/>
      <c r="O8" s="6">
        <v>4.84</v>
      </c>
      <c r="P8" s="6"/>
    </row>
  </sheetData>
  <sheetProtection selectLockedCells="1" selectUnlockedCells="1"/>
  <mergeCells count="21">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562</v>
      </c>
      <c r="B2" s="1"/>
      <c r="C2" s="1"/>
      <c r="D2" s="1"/>
      <c r="E2" s="1"/>
      <c r="F2" s="1"/>
    </row>
    <row r="5" spans="1:20" ht="39.75" customHeight="1">
      <c r="A5" s="3" t="s">
        <v>563</v>
      </c>
      <c r="C5" s="1" t="s">
        <v>564</v>
      </c>
      <c r="D5" s="1"/>
      <c r="G5" s="1" t="s">
        <v>565</v>
      </c>
      <c r="H5" s="1"/>
      <c r="K5" s="5" t="s">
        <v>566</v>
      </c>
      <c r="L5" s="5"/>
      <c r="O5" s="5" t="s">
        <v>567</v>
      </c>
      <c r="P5" s="5"/>
      <c r="S5" s="1" t="s">
        <v>568</v>
      </c>
      <c r="T5" s="1"/>
    </row>
    <row r="6" spans="1:20" ht="15">
      <c r="A6" s="3" t="s">
        <v>569</v>
      </c>
      <c r="D6" s="11">
        <v>1575000</v>
      </c>
      <c r="H6" s="11">
        <v>792750</v>
      </c>
      <c r="L6" s="11">
        <v>22781</v>
      </c>
      <c r="P6" s="11">
        <v>17256</v>
      </c>
      <c r="T6" s="11">
        <v>2407787</v>
      </c>
    </row>
    <row r="7" spans="2:21" ht="15">
      <c r="B7" s="2"/>
      <c r="C7" s="2"/>
      <c r="D7" s="2"/>
      <c r="E7" s="2"/>
      <c r="F7" s="2"/>
      <c r="G7" s="2"/>
      <c r="H7" s="2"/>
      <c r="I7" s="2"/>
      <c r="J7" s="2"/>
      <c r="K7" s="2"/>
      <c r="L7" s="2"/>
      <c r="M7" s="2"/>
      <c r="N7" s="2"/>
      <c r="O7" s="2"/>
      <c r="P7" s="2"/>
      <c r="Q7" s="2"/>
      <c r="R7" s="2"/>
      <c r="S7" s="2"/>
      <c r="T7" s="2"/>
      <c r="U7" s="2"/>
    </row>
    <row r="8" spans="1:20" ht="15">
      <c r="A8" s="3" t="s">
        <v>570</v>
      </c>
      <c r="D8" s="11">
        <v>187500</v>
      </c>
      <c r="H8" t="s">
        <v>113</v>
      </c>
      <c r="L8" s="11">
        <v>6766</v>
      </c>
      <c r="P8" s="11">
        <v>5125</v>
      </c>
      <c r="T8" s="11">
        <v>199391</v>
      </c>
    </row>
    <row r="9" spans="2:21" ht="15">
      <c r="B9" s="2"/>
      <c r="C9" s="2"/>
      <c r="D9" s="2"/>
      <c r="E9" s="2"/>
      <c r="F9" s="2"/>
      <c r="G9" s="2"/>
      <c r="H9" s="2"/>
      <c r="I9" s="2"/>
      <c r="J9" s="2"/>
      <c r="K9" s="2"/>
      <c r="L9" s="2"/>
      <c r="M9" s="2"/>
      <c r="N9" s="2"/>
      <c r="O9" s="2"/>
      <c r="P9" s="2"/>
      <c r="Q9" s="2"/>
      <c r="R9" s="2"/>
      <c r="S9" s="2"/>
      <c r="T9" s="2"/>
      <c r="U9" s="2"/>
    </row>
    <row r="10" spans="1:20" ht="15">
      <c r="A10" s="3" t="s">
        <v>571</v>
      </c>
      <c r="D10" s="11">
        <v>1275000</v>
      </c>
      <c r="H10" s="11">
        <v>799794</v>
      </c>
      <c r="L10" s="11">
        <v>31314</v>
      </c>
      <c r="P10" s="11">
        <v>23719</v>
      </c>
      <c r="T10" s="11">
        <v>2129827</v>
      </c>
    </row>
  </sheetData>
  <sheetProtection selectLockedCells="1" selectUnlockedCells="1"/>
  <mergeCells count="16">
    <mergeCell ref="A2:F2"/>
    <mergeCell ref="C5:D5"/>
    <mergeCell ref="G5:H5"/>
    <mergeCell ref="K5:L5"/>
    <mergeCell ref="O5:P5"/>
    <mergeCell ref="S5:T5"/>
    <mergeCell ref="B7:E7"/>
    <mergeCell ref="F7:I7"/>
    <mergeCell ref="J7:M7"/>
    <mergeCell ref="N7:Q7"/>
    <mergeCell ref="R7:U7"/>
    <mergeCell ref="B9:E9"/>
    <mergeCell ref="F9:I9"/>
    <mergeCell ref="J9:M9"/>
    <mergeCell ref="N9:Q9"/>
    <mergeCell ref="R9:U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3" t="s">
        <v>572</v>
      </c>
      <c r="C3" s="5" t="s">
        <v>573</v>
      </c>
      <c r="D3" s="5"/>
      <c r="G3" s="1" t="s">
        <v>574</v>
      </c>
      <c r="H3" s="1"/>
    </row>
    <row r="4" spans="1:8" ht="15">
      <c r="A4" t="s">
        <v>575</v>
      </c>
      <c r="D4" s="11">
        <v>175000</v>
      </c>
      <c r="H4" s="11">
        <v>792750</v>
      </c>
    </row>
    <row r="5" spans="1:8" ht="15">
      <c r="A5" t="s">
        <v>576</v>
      </c>
      <c r="D5" t="s">
        <v>113</v>
      </c>
      <c r="H5" t="s">
        <v>113</v>
      </c>
    </row>
    <row r="6" spans="1:8" ht="15">
      <c r="A6" t="s">
        <v>577</v>
      </c>
      <c r="D6" s="11">
        <v>176555</v>
      </c>
      <c r="H6" s="11">
        <v>799794</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Y2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16384" width="8.7109375" style="0" customWidth="1"/>
  </cols>
  <sheetData>
    <row r="2" spans="1:6" ht="15">
      <c r="A2" s="1" t="s">
        <v>18</v>
      </c>
      <c r="B2" s="1"/>
      <c r="C2" s="1"/>
      <c r="D2" s="1"/>
      <c r="E2" s="1"/>
      <c r="F2" s="1"/>
    </row>
    <row r="5" spans="3:24" ht="39.75" customHeight="1">
      <c r="C5" s="1" t="s">
        <v>108</v>
      </c>
      <c r="D5" s="1"/>
      <c r="G5" s="1" t="s">
        <v>578</v>
      </c>
      <c r="H5" s="1"/>
      <c r="I5" s="1"/>
      <c r="J5" s="1"/>
      <c r="K5" s="1"/>
      <c r="L5" s="1"/>
      <c r="O5" s="5" t="s">
        <v>579</v>
      </c>
      <c r="P5" s="5"/>
      <c r="S5" s="5" t="s">
        <v>580</v>
      </c>
      <c r="T5" s="5"/>
      <c r="W5" s="5" t="s">
        <v>581</v>
      </c>
      <c r="X5" s="5"/>
    </row>
    <row r="6" spans="1:9" ht="15">
      <c r="A6" s="3" t="s">
        <v>582</v>
      </c>
      <c r="D6" s="1" t="s">
        <v>583</v>
      </c>
      <c r="E6" s="1"/>
      <c r="H6" s="1" t="s">
        <v>584</v>
      </c>
      <c r="I6" s="1"/>
    </row>
    <row r="7" ht="15">
      <c r="A7" s="3" t="s">
        <v>585</v>
      </c>
    </row>
    <row r="8" spans="1:25" ht="15">
      <c r="A8" t="s">
        <v>586</v>
      </c>
      <c r="C8" s="7" t="s">
        <v>587</v>
      </c>
      <c r="D8" s="7"/>
      <c r="G8" s="6">
        <v>14.33</v>
      </c>
      <c r="H8" s="6"/>
      <c r="K8" s="6">
        <v>13.96</v>
      </c>
      <c r="L8" s="6"/>
      <c r="P8" t="s">
        <v>588</v>
      </c>
      <c r="T8" t="s">
        <v>588</v>
      </c>
      <c r="W8" s="6">
        <v>0.19</v>
      </c>
      <c r="X8" s="6"/>
      <c r="Y8" s="12">
        <v>-3</v>
      </c>
    </row>
    <row r="9" spans="1:24" ht="15">
      <c r="A9" t="s">
        <v>589</v>
      </c>
      <c r="D9" s="9">
        <v>14.3</v>
      </c>
      <c r="H9" s="9">
        <v>14.16</v>
      </c>
      <c r="L9" s="9">
        <v>13.25</v>
      </c>
      <c r="P9" s="12">
        <v>-1</v>
      </c>
      <c r="T9" s="12">
        <v>-7</v>
      </c>
      <c r="X9" s="9">
        <v>0.275</v>
      </c>
    </row>
    <row r="10" spans="1:24" ht="15">
      <c r="A10" t="s">
        <v>590</v>
      </c>
      <c r="D10" s="9">
        <v>14.16</v>
      </c>
      <c r="H10" s="9">
        <v>14.23</v>
      </c>
      <c r="L10" s="9">
        <v>12.98</v>
      </c>
      <c r="P10" t="s">
        <v>113</v>
      </c>
      <c r="T10" s="12">
        <v>-8</v>
      </c>
      <c r="X10" s="9">
        <v>0.27</v>
      </c>
    </row>
    <row r="11" ht="15">
      <c r="A11" s="3" t="s">
        <v>591</v>
      </c>
    </row>
    <row r="12" spans="1:24" ht="15">
      <c r="A12" t="s">
        <v>592</v>
      </c>
      <c r="D12" s="9">
        <v>14.4</v>
      </c>
      <c r="H12" s="9">
        <v>14.39</v>
      </c>
      <c r="L12" s="9">
        <v>13.75</v>
      </c>
      <c r="P12" t="s">
        <v>113</v>
      </c>
      <c r="T12" s="12">
        <v>-5</v>
      </c>
      <c r="X12" s="9">
        <v>0.27</v>
      </c>
    </row>
    <row r="13" spans="1:24" ht="15">
      <c r="A13" t="s">
        <v>593</v>
      </c>
      <c r="D13" s="9">
        <v>14.52</v>
      </c>
      <c r="H13" s="9">
        <v>14.29</v>
      </c>
      <c r="L13" s="9">
        <v>13.61</v>
      </c>
      <c r="P13" s="12">
        <v>-2</v>
      </c>
      <c r="T13" s="12">
        <v>-6</v>
      </c>
      <c r="X13" s="9">
        <v>0.27</v>
      </c>
    </row>
    <row r="14" spans="1:24" ht="15">
      <c r="A14" t="s">
        <v>589</v>
      </c>
      <c r="D14" s="9">
        <v>14.46</v>
      </c>
      <c r="H14" s="9">
        <v>14.27</v>
      </c>
      <c r="L14" s="9">
        <v>13.51</v>
      </c>
      <c r="P14" s="12">
        <v>-1</v>
      </c>
      <c r="T14" s="12">
        <v>-7</v>
      </c>
      <c r="X14" s="9">
        <v>0.27</v>
      </c>
    </row>
    <row r="15" spans="1:24" ht="15">
      <c r="A15" t="s">
        <v>590</v>
      </c>
      <c r="D15" s="9">
        <v>14.24</v>
      </c>
      <c r="H15" s="9">
        <v>13.93</v>
      </c>
      <c r="L15" s="9">
        <v>13.14</v>
      </c>
      <c r="P15" s="12">
        <v>-2</v>
      </c>
      <c r="T15" s="12">
        <v>-8</v>
      </c>
      <c r="X15" s="9">
        <v>0.2675</v>
      </c>
    </row>
    <row r="16" ht="15">
      <c r="A16" s="3" t="s">
        <v>594</v>
      </c>
    </row>
    <row r="17" spans="1:24" ht="15">
      <c r="A17" t="s">
        <v>592</v>
      </c>
      <c r="D17" s="9">
        <v>14.1</v>
      </c>
      <c r="H17" s="9">
        <v>14.6</v>
      </c>
      <c r="L17" s="9">
        <v>13.01</v>
      </c>
      <c r="P17" s="11">
        <v>4</v>
      </c>
      <c r="T17" s="12">
        <v>-8</v>
      </c>
      <c r="X17" s="9">
        <v>0.2625</v>
      </c>
    </row>
    <row r="18" spans="1:24" ht="15">
      <c r="A18" t="s">
        <v>593</v>
      </c>
      <c r="D18" s="9">
        <v>13.98</v>
      </c>
      <c r="H18" s="9">
        <v>14.9</v>
      </c>
      <c r="L18" s="9">
        <v>13.82</v>
      </c>
      <c r="P18" s="11">
        <v>7</v>
      </c>
      <c r="T18" s="12">
        <v>-1</v>
      </c>
      <c r="X18" s="9">
        <v>0.2625</v>
      </c>
    </row>
    <row r="19" spans="1:24" ht="15">
      <c r="A19" t="s">
        <v>589</v>
      </c>
      <c r="D19" s="9">
        <v>14.1</v>
      </c>
      <c r="H19" s="9">
        <v>14.43</v>
      </c>
      <c r="L19" s="9">
        <v>12.94</v>
      </c>
      <c r="P19" s="11">
        <v>2</v>
      </c>
      <c r="T19" s="12">
        <v>-8</v>
      </c>
      <c r="X19" s="9">
        <v>0.255</v>
      </c>
    </row>
    <row r="20" spans="1:24" ht="15">
      <c r="A20" t="s">
        <v>590</v>
      </c>
      <c r="D20" s="9">
        <v>13.99</v>
      </c>
      <c r="H20" s="9">
        <v>13.3</v>
      </c>
      <c r="L20" s="9">
        <v>12.35</v>
      </c>
      <c r="P20" s="12">
        <v>-5</v>
      </c>
      <c r="T20" s="12">
        <v>-12</v>
      </c>
      <c r="X20" s="9">
        <v>0.24750000000000003</v>
      </c>
    </row>
  </sheetData>
  <sheetProtection selectLockedCells="1" selectUnlockedCells="1"/>
  <mergeCells count="12">
    <mergeCell ref="A2:F2"/>
    <mergeCell ref="C5:D5"/>
    <mergeCell ref="G5:L5"/>
    <mergeCell ref="O5:P5"/>
    <mergeCell ref="S5:T5"/>
    <mergeCell ref="W5:X5"/>
    <mergeCell ref="D6:E6"/>
    <mergeCell ref="H6:I6"/>
    <mergeCell ref="C8:D8"/>
    <mergeCell ref="G8:H8"/>
    <mergeCell ref="K8:L8"/>
    <mergeCell ref="W8:X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X1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19</v>
      </c>
      <c r="B2" s="1"/>
      <c r="C2" s="1"/>
      <c r="D2" s="1"/>
      <c r="E2" s="1"/>
      <c r="F2" s="1"/>
    </row>
    <row r="5" spans="3:24" ht="39.75" customHeight="1">
      <c r="C5" s="1" t="s">
        <v>595</v>
      </c>
      <c r="D5" s="1"/>
      <c r="G5" s="1" t="s">
        <v>578</v>
      </c>
      <c r="H5" s="1"/>
      <c r="I5" s="1"/>
      <c r="J5" s="1"/>
      <c r="K5" s="1"/>
      <c r="L5" s="1"/>
      <c r="O5" s="5" t="s">
        <v>579</v>
      </c>
      <c r="P5" s="5"/>
      <c r="S5" s="5" t="s">
        <v>580</v>
      </c>
      <c r="T5" s="5"/>
      <c r="W5" s="5" t="s">
        <v>581</v>
      </c>
      <c r="X5" s="5"/>
    </row>
    <row r="6" spans="1:9" ht="15">
      <c r="A6" s="3" t="s">
        <v>582</v>
      </c>
      <c r="D6" s="1" t="s">
        <v>583</v>
      </c>
      <c r="E6" s="1"/>
      <c r="H6" s="1" t="s">
        <v>584</v>
      </c>
      <c r="I6" s="1"/>
    </row>
    <row r="7" ht="15">
      <c r="A7" s="3" t="s">
        <v>596</v>
      </c>
    </row>
    <row r="8" spans="1:24" ht="15">
      <c r="A8" t="s">
        <v>597</v>
      </c>
      <c r="C8" s="7" t="s">
        <v>587</v>
      </c>
      <c r="D8" s="7"/>
      <c r="G8" s="6">
        <v>4.62</v>
      </c>
      <c r="H8" s="6"/>
      <c r="K8" s="6">
        <v>4.02</v>
      </c>
      <c r="L8" s="6"/>
      <c r="P8" t="s">
        <v>588</v>
      </c>
      <c r="T8" t="s">
        <v>588</v>
      </c>
      <c r="W8" s="7" t="s">
        <v>154</v>
      </c>
      <c r="X8" s="7"/>
    </row>
    <row r="9" spans="1:24" ht="15">
      <c r="A9" t="s">
        <v>590</v>
      </c>
      <c r="D9" s="9">
        <v>4.75</v>
      </c>
      <c r="H9" s="9">
        <v>4.02</v>
      </c>
      <c r="L9" s="9">
        <v>3.75</v>
      </c>
      <c r="P9" s="12">
        <v>-15</v>
      </c>
      <c r="T9" s="12">
        <v>-21</v>
      </c>
      <c r="X9" t="s">
        <v>113</v>
      </c>
    </row>
    <row r="10" ht="15">
      <c r="A10" s="3" t="s">
        <v>598</v>
      </c>
    </row>
    <row r="11" spans="1:24" ht="15">
      <c r="A11" t="s">
        <v>592</v>
      </c>
      <c r="D11" s="9">
        <v>4.69</v>
      </c>
      <c r="H11" s="9">
        <v>3.95</v>
      </c>
      <c r="L11" s="9">
        <v>3.03</v>
      </c>
      <c r="P11" s="12">
        <v>-16</v>
      </c>
      <c r="T11" s="12">
        <v>-35</v>
      </c>
      <c r="X11" t="s">
        <v>113</v>
      </c>
    </row>
    <row r="12" spans="1:24" ht="15">
      <c r="A12" t="s">
        <v>593</v>
      </c>
      <c r="D12" s="9">
        <v>4.48</v>
      </c>
      <c r="H12" s="9">
        <v>4.08</v>
      </c>
      <c r="L12" s="9">
        <v>3.52</v>
      </c>
      <c r="P12" s="12">
        <v>-9</v>
      </c>
      <c r="T12" s="12">
        <v>-21</v>
      </c>
      <c r="X12" s="9">
        <v>0.05</v>
      </c>
    </row>
    <row r="13" spans="1:24" ht="15">
      <c r="A13" t="s">
        <v>589</v>
      </c>
      <c r="D13" s="9">
        <v>4.42</v>
      </c>
      <c r="H13" s="9">
        <v>3.92</v>
      </c>
      <c r="L13" s="9">
        <v>3.24</v>
      </c>
      <c r="P13" s="12">
        <v>-11</v>
      </c>
      <c r="T13" s="12">
        <v>-27</v>
      </c>
      <c r="X13" s="9">
        <v>0.07000000000000002</v>
      </c>
    </row>
    <row r="14" spans="1:24" ht="15">
      <c r="A14" t="s">
        <v>590</v>
      </c>
      <c r="D14" s="9">
        <v>4.37</v>
      </c>
      <c r="H14" s="9">
        <v>4.75</v>
      </c>
      <c r="L14" s="9">
        <v>3.59</v>
      </c>
      <c r="P14" s="11">
        <v>9</v>
      </c>
      <c r="T14" s="12">
        <v>-18</v>
      </c>
      <c r="X14" s="9">
        <v>0.125</v>
      </c>
    </row>
    <row r="15" ht="15">
      <c r="A15" s="3" t="s">
        <v>599</v>
      </c>
    </row>
    <row r="16" spans="1:24" ht="15">
      <c r="A16" t="s">
        <v>592</v>
      </c>
      <c r="D16" s="9">
        <v>4.74</v>
      </c>
      <c r="H16" s="9">
        <v>5.32</v>
      </c>
      <c r="L16" s="9">
        <v>4.4</v>
      </c>
      <c r="P16" s="11">
        <v>12</v>
      </c>
      <c r="T16" s="12">
        <v>-7</v>
      </c>
      <c r="X16" s="9">
        <v>0.125</v>
      </c>
    </row>
    <row r="17" spans="1:24" ht="15">
      <c r="A17" t="s">
        <v>593</v>
      </c>
      <c r="D17" s="9">
        <v>5.1</v>
      </c>
      <c r="H17" s="9">
        <v>5.49</v>
      </c>
      <c r="L17" s="9">
        <v>4.89</v>
      </c>
      <c r="P17" s="11">
        <v>8</v>
      </c>
      <c r="T17" s="12">
        <v>-4</v>
      </c>
      <c r="X17" s="9">
        <v>0.125</v>
      </c>
    </row>
    <row r="18" spans="1:24" ht="15">
      <c r="A18" t="s">
        <v>589</v>
      </c>
      <c r="D18" s="9">
        <v>5.18</v>
      </c>
      <c r="H18" s="9">
        <v>5.32</v>
      </c>
      <c r="L18" s="9">
        <v>4.57</v>
      </c>
      <c r="P18" s="11">
        <v>3</v>
      </c>
      <c r="T18" s="12">
        <v>-12</v>
      </c>
      <c r="X18" s="9">
        <v>0.125</v>
      </c>
    </row>
    <row r="19" spans="1:24" ht="15">
      <c r="A19" t="s">
        <v>590</v>
      </c>
      <c r="D19" s="9">
        <v>5.1</v>
      </c>
      <c r="H19" s="9">
        <v>5</v>
      </c>
      <c r="L19" s="9">
        <v>4.47</v>
      </c>
      <c r="P19" s="12">
        <v>-3</v>
      </c>
      <c r="T19" s="12">
        <v>-14</v>
      </c>
      <c r="X19" s="9">
        <v>0.125</v>
      </c>
    </row>
  </sheetData>
  <sheetProtection selectLockedCells="1" selectUnlockedCells="1"/>
  <mergeCells count="12">
    <mergeCell ref="A2:F2"/>
    <mergeCell ref="C5:D5"/>
    <mergeCell ref="G5:L5"/>
    <mergeCell ref="O5:P5"/>
    <mergeCell ref="S5:T5"/>
    <mergeCell ref="W5:X5"/>
    <mergeCell ref="D6:E6"/>
    <mergeCell ref="H6:I6"/>
    <mergeCell ref="C8:D8"/>
    <mergeCell ref="G8:H8"/>
    <mergeCell ref="K8:L8"/>
    <mergeCell ref="W8:X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7109375" style="0" customWidth="1"/>
    <col min="21" max="16384" width="8.7109375" style="0" customWidth="1"/>
  </cols>
  <sheetData>
    <row r="2" spans="1:6" ht="15">
      <c r="A2" s="1" t="s">
        <v>600</v>
      </c>
      <c r="B2" s="1"/>
      <c r="C2" s="1"/>
      <c r="D2" s="1"/>
      <c r="E2" s="1"/>
      <c r="F2" s="1"/>
    </row>
    <row r="5" spans="3:20" ht="15">
      <c r="C5" s="1" t="s">
        <v>601</v>
      </c>
      <c r="D5" s="1"/>
      <c r="E5" s="1"/>
      <c r="F5" s="1"/>
      <c r="G5" s="1"/>
      <c r="H5" s="1"/>
      <c r="I5" s="1"/>
      <c r="J5" s="1"/>
      <c r="K5" s="1"/>
      <c r="L5" s="1"/>
      <c r="M5" s="1"/>
      <c r="N5" s="1"/>
      <c r="O5" s="1"/>
      <c r="P5" s="1"/>
      <c r="Q5" s="1"/>
      <c r="R5" s="1"/>
      <c r="S5" s="1"/>
      <c r="T5" s="1"/>
    </row>
    <row r="6" spans="3:20" ht="39.75" customHeight="1">
      <c r="C6" s="1" t="s">
        <v>492</v>
      </c>
      <c r="D6" s="1"/>
      <c r="G6" s="5" t="s">
        <v>602</v>
      </c>
      <c r="H6" s="5"/>
      <c r="K6" s="5" t="s">
        <v>603</v>
      </c>
      <c r="L6" s="5"/>
      <c r="O6" s="5" t="s">
        <v>604</v>
      </c>
      <c r="P6" s="5"/>
      <c r="S6" s="5" t="s">
        <v>605</v>
      </c>
      <c r="T6" s="5"/>
    </row>
    <row r="7" spans="1:20" ht="15">
      <c r="A7" t="s">
        <v>176</v>
      </c>
      <c r="C7" s="6">
        <v>117.3</v>
      </c>
      <c r="D7" s="6"/>
      <c r="G7" s="7" t="s">
        <v>154</v>
      </c>
      <c r="H7" s="7"/>
      <c r="K7" s="7" t="s">
        <v>154</v>
      </c>
      <c r="L7" s="7"/>
      <c r="O7" s="6">
        <v>117.3</v>
      </c>
      <c r="P7" s="6"/>
      <c r="S7" s="7" t="s">
        <v>154</v>
      </c>
      <c r="T7" s="7"/>
    </row>
    <row r="8" spans="1:20" ht="15">
      <c r="A8" t="s">
        <v>606</v>
      </c>
      <c r="D8" s="9">
        <v>4</v>
      </c>
      <c r="H8" t="s">
        <v>113</v>
      </c>
      <c r="L8" t="s">
        <v>113</v>
      </c>
      <c r="P8" s="9">
        <v>4</v>
      </c>
      <c r="T8" t="s">
        <v>113</v>
      </c>
    </row>
    <row r="10" spans="1:20" ht="15">
      <c r="A10" s="3" t="s">
        <v>607</v>
      </c>
      <c r="C10" s="6">
        <v>121.3</v>
      </c>
      <c r="D10" s="6"/>
      <c r="G10" s="7" t="s">
        <v>154</v>
      </c>
      <c r="H10" s="7"/>
      <c r="K10" s="7" t="s">
        <v>154</v>
      </c>
      <c r="L10" s="7"/>
      <c r="O10" s="6">
        <v>121.3</v>
      </c>
      <c r="P10" s="6"/>
      <c r="S10" s="7" t="s">
        <v>154</v>
      </c>
      <c r="T10" s="7"/>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608</v>
      </c>
      <c r="B2" s="1"/>
      <c r="C2" s="1"/>
      <c r="D2" s="1"/>
      <c r="E2" s="1"/>
      <c r="F2" s="1"/>
    </row>
    <row r="5" spans="1:8" ht="39.75" customHeight="1">
      <c r="A5" s="16" t="s">
        <v>609</v>
      </c>
      <c r="C5" s="17" t="s">
        <v>610</v>
      </c>
      <c r="D5" s="17"/>
      <c r="G5" s="7" t="s">
        <v>611</v>
      </c>
      <c r="H5" s="7"/>
    </row>
    <row r="6" spans="1:8" ht="15">
      <c r="A6" t="s">
        <v>612</v>
      </c>
      <c r="C6" s="14">
        <v>-975</v>
      </c>
      <c r="D6" s="14"/>
      <c r="G6" s="15">
        <v>-0.07000000000000002</v>
      </c>
      <c r="H6" s="15"/>
    </row>
    <row r="7" spans="1:8" ht="15">
      <c r="A7" t="s">
        <v>613</v>
      </c>
      <c r="C7" s="10">
        <v>1096</v>
      </c>
      <c r="D7" s="10"/>
      <c r="G7" s="6">
        <v>0.07000000000000002</v>
      </c>
      <c r="H7" s="6"/>
    </row>
    <row r="8" spans="1:8" ht="15">
      <c r="A8" t="s">
        <v>614</v>
      </c>
      <c r="C8" s="10">
        <v>3166</v>
      </c>
      <c r="D8" s="10"/>
      <c r="G8" s="6">
        <v>0.21</v>
      </c>
      <c r="H8" s="6"/>
    </row>
    <row r="9" spans="1:8" ht="15">
      <c r="A9" t="s">
        <v>615</v>
      </c>
      <c r="C9" s="10">
        <v>5236</v>
      </c>
      <c r="D9" s="10"/>
      <c r="G9" s="6">
        <v>0.35</v>
      </c>
      <c r="H9" s="6"/>
    </row>
  </sheetData>
  <sheetProtection selectLockedCells="1" selectUnlockedCells="1"/>
  <mergeCells count="11">
    <mergeCell ref="A2:F2"/>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8.7109375" style="0" customWidth="1"/>
    <col min="2" max="11" width="8.7109375" style="0" customWidth="1"/>
    <col min="12" max="12" width="3.7109375" style="0" customWidth="1"/>
    <col min="13" max="16384" width="8.7109375" style="0" customWidth="1"/>
  </cols>
  <sheetData>
    <row r="2" spans="1:6" ht="15">
      <c r="A2" s="1" t="s">
        <v>616</v>
      </c>
      <c r="B2" s="1"/>
      <c r="C2" s="1"/>
      <c r="D2" s="1"/>
      <c r="E2" s="1"/>
      <c r="F2" s="1"/>
    </row>
    <row r="5" spans="1:12" ht="39.75" customHeight="1">
      <c r="A5" s="3" t="s">
        <v>617</v>
      </c>
      <c r="C5" s="5" t="s">
        <v>618</v>
      </c>
      <c r="D5" s="5"/>
      <c r="G5" s="5" t="s">
        <v>619</v>
      </c>
      <c r="H5" s="5"/>
      <c r="K5" s="5" t="s">
        <v>620</v>
      </c>
      <c r="L5" s="5"/>
    </row>
    <row r="6" ht="15">
      <c r="A6" s="3" t="s">
        <v>176</v>
      </c>
    </row>
    <row r="7" spans="1:12" ht="15">
      <c r="A7" t="s">
        <v>621</v>
      </c>
      <c r="C7" s="10">
        <v>117300</v>
      </c>
      <c r="D7" s="10"/>
      <c r="G7" s="10">
        <v>2811</v>
      </c>
      <c r="H7" s="10"/>
      <c r="L7" t="s">
        <v>8</v>
      </c>
    </row>
    <row r="8" spans="1:12" ht="15">
      <c r="A8" t="s">
        <v>622</v>
      </c>
      <c r="C8" s="10">
        <v>146400</v>
      </c>
      <c r="D8" s="10"/>
      <c r="G8" s="10">
        <v>2460</v>
      </c>
      <c r="H8" s="10"/>
      <c r="L8" t="s">
        <v>8</v>
      </c>
    </row>
    <row r="9" spans="1:12" ht="15">
      <c r="A9" t="s">
        <v>623</v>
      </c>
      <c r="C9" s="10">
        <v>99600</v>
      </c>
      <c r="D9" s="10"/>
      <c r="G9" s="10">
        <v>3109</v>
      </c>
      <c r="H9" s="10"/>
      <c r="L9" t="s">
        <v>8</v>
      </c>
    </row>
    <row r="10" spans="1:12" ht="15">
      <c r="A10" t="s">
        <v>624</v>
      </c>
      <c r="C10" s="10">
        <v>75500</v>
      </c>
      <c r="D10" s="10"/>
      <c r="G10" s="10">
        <v>2275</v>
      </c>
      <c r="H10" s="10"/>
      <c r="L10" t="s">
        <v>8</v>
      </c>
    </row>
    <row r="11" spans="1:12" ht="15">
      <c r="A11" t="s">
        <v>625</v>
      </c>
      <c r="C11" s="10">
        <v>24650</v>
      </c>
      <c r="D11" s="10"/>
      <c r="G11" s="10">
        <v>4735</v>
      </c>
      <c r="H11" s="10"/>
      <c r="L11" t="s">
        <v>8</v>
      </c>
    </row>
  </sheetData>
  <sheetProtection selectLockedCells="1" selectUnlockedCells="1"/>
  <mergeCells count="14">
    <mergeCell ref="A2:F2"/>
    <mergeCell ref="C5:D5"/>
    <mergeCell ref="G5:H5"/>
    <mergeCell ref="K5:L5"/>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H2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3" t="s">
        <v>626</v>
      </c>
      <c r="C3" s="1" t="s">
        <v>627</v>
      </c>
      <c r="D3" s="1"/>
      <c r="G3" s="1" t="s">
        <v>628</v>
      </c>
      <c r="H3" s="1"/>
    </row>
    <row r="4" spans="1:8" ht="15">
      <c r="A4" t="s">
        <v>234</v>
      </c>
      <c r="D4" t="s">
        <v>629</v>
      </c>
      <c r="H4" t="s">
        <v>630</v>
      </c>
    </row>
    <row r="5" spans="1:8" ht="15">
      <c r="A5" t="s">
        <v>266</v>
      </c>
      <c r="D5" s="11">
        <v>11</v>
      </c>
      <c r="H5" s="11">
        <v>8</v>
      </c>
    </row>
    <row r="6" spans="1:8" ht="15">
      <c r="A6" t="s">
        <v>288</v>
      </c>
      <c r="D6" s="11">
        <v>9</v>
      </c>
      <c r="H6" s="11">
        <v>16</v>
      </c>
    </row>
    <row r="7" spans="1:8" ht="15">
      <c r="A7" t="s">
        <v>250</v>
      </c>
      <c r="D7" s="11">
        <v>8</v>
      </c>
      <c r="H7" s="11">
        <v>8</v>
      </c>
    </row>
    <row r="8" spans="1:8" ht="15">
      <c r="A8" t="s">
        <v>229</v>
      </c>
      <c r="D8" s="11">
        <v>8</v>
      </c>
      <c r="H8" s="11">
        <v>8</v>
      </c>
    </row>
    <row r="9" spans="1:8" ht="15">
      <c r="A9" t="s">
        <v>324</v>
      </c>
      <c r="D9" s="11">
        <v>7</v>
      </c>
      <c r="H9" s="11">
        <v>6</v>
      </c>
    </row>
    <row r="10" spans="1:8" ht="15">
      <c r="A10" t="s">
        <v>631</v>
      </c>
      <c r="D10" s="11">
        <v>7</v>
      </c>
      <c r="H10" s="11">
        <v>7</v>
      </c>
    </row>
    <row r="11" spans="1:8" ht="15">
      <c r="A11" t="s">
        <v>222</v>
      </c>
      <c r="D11" s="11">
        <v>7</v>
      </c>
      <c r="H11" s="11">
        <v>7</v>
      </c>
    </row>
    <row r="12" spans="1:8" ht="15">
      <c r="A12" t="s">
        <v>243</v>
      </c>
      <c r="D12" s="11">
        <v>5</v>
      </c>
      <c r="H12" s="11">
        <v>3</v>
      </c>
    </row>
    <row r="13" spans="1:8" ht="15">
      <c r="A13" t="s">
        <v>321</v>
      </c>
      <c r="D13" s="11">
        <v>4</v>
      </c>
      <c r="H13" s="11">
        <v>4</v>
      </c>
    </row>
    <row r="14" spans="1:8" ht="15">
      <c r="A14" t="s">
        <v>316</v>
      </c>
      <c r="D14" s="11">
        <v>4</v>
      </c>
      <c r="H14" s="11">
        <v>3</v>
      </c>
    </row>
    <row r="15" spans="1:8" ht="15">
      <c r="A15" t="s">
        <v>326</v>
      </c>
      <c r="D15" s="11">
        <v>3</v>
      </c>
      <c r="H15" s="11">
        <v>1</v>
      </c>
    </row>
    <row r="16" spans="1:8" ht="15">
      <c r="A16" t="s">
        <v>254</v>
      </c>
      <c r="D16" s="11">
        <v>3</v>
      </c>
      <c r="H16" s="11">
        <v>2</v>
      </c>
    </row>
    <row r="17" spans="1:8" ht="15">
      <c r="A17" t="s">
        <v>425</v>
      </c>
      <c r="D17" s="11">
        <v>3</v>
      </c>
      <c r="H17" t="s">
        <v>113</v>
      </c>
    </row>
    <row r="18" spans="1:8" ht="15">
      <c r="A18" t="s">
        <v>343</v>
      </c>
      <c r="D18" s="11">
        <v>2</v>
      </c>
      <c r="H18" s="11">
        <v>2</v>
      </c>
    </row>
    <row r="19" spans="1:8" ht="15">
      <c r="A19" t="s">
        <v>632</v>
      </c>
      <c r="D19" s="11">
        <v>2</v>
      </c>
      <c r="H19" s="11">
        <v>2</v>
      </c>
    </row>
    <row r="20" spans="1:8" ht="15">
      <c r="A20" t="s">
        <v>633</v>
      </c>
      <c r="D20" s="11">
        <v>1</v>
      </c>
      <c r="H20" s="11">
        <v>5</v>
      </c>
    </row>
    <row r="21" spans="1:8" ht="15">
      <c r="A21" t="s">
        <v>634</v>
      </c>
      <c r="D21" s="11">
        <v>3</v>
      </c>
      <c r="H21" s="11">
        <v>4</v>
      </c>
    </row>
    <row r="23" spans="1:8" ht="15">
      <c r="A23" t="s">
        <v>492</v>
      </c>
      <c r="D23" t="s">
        <v>635</v>
      </c>
      <c r="H23" t="s">
        <v>635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O18"/>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49.7109375" style="0" customWidth="1"/>
    <col min="8" max="9" width="8.7109375" style="0" customWidth="1"/>
    <col min="10" max="10" width="4.7109375" style="0" customWidth="1"/>
    <col min="11" max="13" width="8.7109375" style="0" customWidth="1"/>
    <col min="14" max="14" width="4.7109375" style="0" customWidth="1"/>
    <col min="15" max="16384" width="8.7109375" style="0" customWidth="1"/>
  </cols>
  <sheetData>
    <row r="2" spans="1:6" ht="15">
      <c r="A2" s="1" t="s">
        <v>636</v>
      </c>
      <c r="B2" s="1"/>
      <c r="C2" s="1"/>
      <c r="D2" s="1"/>
      <c r="E2" s="1"/>
      <c r="F2" s="1"/>
    </row>
    <row r="5" spans="1:14" ht="39.75" customHeight="1">
      <c r="A5" s="3" t="s">
        <v>563</v>
      </c>
      <c r="C5" s="1" t="s">
        <v>637</v>
      </c>
      <c r="D5" s="1"/>
      <c r="G5" s="3" t="s">
        <v>638</v>
      </c>
      <c r="I5" s="5" t="s">
        <v>639</v>
      </c>
      <c r="J5" s="5"/>
      <c r="M5" s="5" t="s">
        <v>640</v>
      </c>
      <c r="N5" s="5"/>
    </row>
    <row r="6" ht="15">
      <c r="A6" s="3" t="s">
        <v>641</v>
      </c>
    </row>
    <row r="7" spans="2:15" ht="15">
      <c r="B7" s="2"/>
      <c r="C7" s="2"/>
      <c r="D7" s="2"/>
      <c r="E7" s="2"/>
      <c r="F7" s="7"/>
      <c r="G7" s="7"/>
      <c r="H7" s="2"/>
      <c r="I7" s="2"/>
      <c r="J7" s="2"/>
      <c r="K7" s="2"/>
      <c r="L7" s="2"/>
      <c r="M7" s="2"/>
      <c r="N7" s="2"/>
      <c r="O7" s="2"/>
    </row>
    <row r="8" spans="1:14" ht="15">
      <c r="A8" t="s">
        <v>642</v>
      </c>
      <c r="D8" s="11">
        <v>51</v>
      </c>
      <c r="G8" t="s">
        <v>643</v>
      </c>
      <c r="J8" t="s">
        <v>105</v>
      </c>
      <c r="N8" t="s">
        <v>644</v>
      </c>
    </row>
    <row r="9" spans="2:15" ht="15">
      <c r="B9" s="2"/>
      <c r="C9" s="2"/>
      <c r="D9" s="2"/>
      <c r="E9" s="2"/>
      <c r="F9" s="7"/>
      <c r="G9" s="7"/>
      <c r="H9" s="2"/>
      <c r="I9" s="2"/>
      <c r="J9" s="2"/>
      <c r="K9" s="2"/>
      <c r="L9" s="2"/>
      <c r="M9" s="2"/>
      <c r="N9" s="2"/>
      <c r="O9" s="2"/>
    </row>
    <row r="10" spans="1:14" ht="15">
      <c r="A10" t="s">
        <v>645</v>
      </c>
      <c r="D10" s="11">
        <v>47</v>
      </c>
      <c r="G10" t="s">
        <v>643</v>
      </c>
      <c r="J10" t="s">
        <v>105</v>
      </c>
      <c r="N10" t="s">
        <v>646</v>
      </c>
    </row>
    <row r="11" spans="2:15" ht="15">
      <c r="B11" s="2"/>
      <c r="C11" s="2"/>
      <c r="D11" s="2"/>
      <c r="E11" s="2"/>
      <c r="F11" s="7"/>
      <c r="G11" s="7"/>
      <c r="H11" s="2"/>
      <c r="I11" s="2"/>
      <c r="J11" s="2"/>
      <c r="K11" s="2"/>
      <c r="L11" s="2"/>
      <c r="M11" s="2"/>
      <c r="N11" s="2"/>
      <c r="O11" s="2"/>
    </row>
    <row r="12" spans="1:14" ht="15">
      <c r="A12" t="s">
        <v>647</v>
      </c>
      <c r="D12" s="11">
        <v>52</v>
      </c>
      <c r="G12" t="s">
        <v>643</v>
      </c>
      <c r="J12" t="s">
        <v>105</v>
      </c>
      <c r="N12" t="s">
        <v>644</v>
      </c>
    </row>
    <row r="13" spans="2:15" ht="15">
      <c r="B13" s="2"/>
      <c r="C13" s="2"/>
      <c r="D13" s="2"/>
      <c r="E13" s="2"/>
      <c r="F13" s="7"/>
      <c r="G13" s="7"/>
      <c r="H13" s="2"/>
      <c r="I13" s="2"/>
      <c r="J13" s="2"/>
      <c r="K13" s="2"/>
      <c r="L13" s="2"/>
      <c r="M13" s="2"/>
      <c r="N13" s="2"/>
      <c r="O13" s="2"/>
    </row>
    <row r="14" spans="1:14" ht="15">
      <c r="A14" t="s">
        <v>648</v>
      </c>
      <c r="D14" s="11">
        <v>49</v>
      </c>
      <c r="G14" t="s">
        <v>643</v>
      </c>
      <c r="J14" t="s">
        <v>105</v>
      </c>
      <c r="N14" t="s">
        <v>646</v>
      </c>
    </row>
    <row r="15" spans="2:15" ht="15">
      <c r="B15" s="2"/>
      <c r="C15" s="2"/>
      <c r="D15" s="2"/>
      <c r="E15" s="2"/>
      <c r="F15" s="7"/>
      <c r="G15" s="7"/>
      <c r="H15" s="2"/>
      <c r="I15" s="2"/>
      <c r="J15" s="2"/>
      <c r="K15" s="2"/>
      <c r="L15" s="2"/>
      <c r="M15" s="2"/>
      <c r="N15" s="2"/>
      <c r="O15" s="2"/>
    </row>
    <row r="16" ht="15">
      <c r="A16" s="3" t="s">
        <v>649</v>
      </c>
    </row>
    <row r="17" spans="2:15" ht="15">
      <c r="B17" s="2"/>
      <c r="C17" s="2"/>
      <c r="D17" s="2"/>
      <c r="E17" s="2"/>
      <c r="F17" s="7"/>
      <c r="G17" s="7"/>
      <c r="H17" s="2"/>
      <c r="I17" s="2"/>
      <c r="J17" s="2"/>
      <c r="K17" s="2"/>
      <c r="L17" s="2"/>
      <c r="M17" s="2"/>
      <c r="N17" s="2"/>
      <c r="O17" s="2"/>
    </row>
    <row r="18" spans="1:14" ht="15">
      <c r="A18" t="s">
        <v>650</v>
      </c>
      <c r="D18" s="11">
        <v>51</v>
      </c>
      <c r="G18" t="s">
        <v>651</v>
      </c>
      <c r="J18" t="s">
        <v>105</v>
      </c>
      <c r="N18" t="s">
        <v>652</v>
      </c>
    </row>
  </sheetData>
  <sheetProtection selectLockedCells="1" selectUnlockedCells="1"/>
  <mergeCells count="28">
    <mergeCell ref="A2:F2"/>
    <mergeCell ref="C5:D5"/>
    <mergeCell ref="I5:J5"/>
    <mergeCell ref="M5:N5"/>
    <mergeCell ref="B7:E7"/>
    <mergeCell ref="F7:G7"/>
    <mergeCell ref="H7:K7"/>
    <mergeCell ref="L7:O7"/>
    <mergeCell ref="B9:E9"/>
    <mergeCell ref="F9:G9"/>
    <mergeCell ref="H9:K9"/>
    <mergeCell ref="L9:O9"/>
    <mergeCell ref="B11:E11"/>
    <mergeCell ref="F11:G11"/>
    <mergeCell ref="H11:K11"/>
    <mergeCell ref="L11:O11"/>
    <mergeCell ref="B13:E13"/>
    <mergeCell ref="F13:G13"/>
    <mergeCell ref="H13:K13"/>
    <mergeCell ref="L13:O13"/>
    <mergeCell ref="B15:E15"/>
    <mergeCell ref="F15:G15"/>
    <mergeCell ref="H15:K15"/>
    <mergeCell ref="L15:O15"/>
    <mergeCell ref="B17:E17"/>
    <mergeCell ref="F17:G17"/>
    <mergeCell ref="H17:K17"/>
    <mergeCell ref="L17:O1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38</v>
      </c>
      <c r="B2" s="1"/>
      <c r="C2" s="1"/>
      <c r="D2" s="1"/>
      <c r="E2" s="1"/>
      <c r="F2" s="1"/>
    </row>
    <row r="5" spans="3:16" ht="15">
      <c r="C5" s="1" t="s">
        <v>39</v>
      </c>
      <c r="D5" s="1"/>
      <c r="G5" s="1" t="s">
        <v>40</v>
      </c>
      <c r="H5" s="1"/>
      <c r="K5" s="1" t="s">
        <v>41</v>
      </c>
      <c r="L5" s="1"/>
      <c r="O5" s="1" t="s">
        <v>42</v>
      </c>
      <c r="P5" s="1"/>
    </row>
    <row r="6" ht="15">
      <c r="A6" s="3" t="s">
        <v>43</v>
      </c>
    </row>
    <row r="7" spans="1:16" ht="15">
      <c r="A7" t="s">
        <v>19</v>
      </c>
      <c r="C7" s="10">
        <v>59</v>
      </c>
      <c r="D7" s="10"/>
      <c r="G7" s="10">
        <v>176</v>
      </c>
      <c r="H7" s="10"/>
      <c r="K7" s="10">
        <v>290</v>
      </c>
      <c r="L7" s="10"/>
      <c r="O7" s="10">
        <v>567</v>
      </c>
      <c r="P7" s="10"/>
    </row>
    <row r="8" ht="15">
      <c r="A8" t="s">
        <v>18</v>
      </c>
    </row>
    <row r="9" spans="1:16" ht="15">
      <c r="A9" t="s">
        <v>44</v>
      </c>
      <c r="C9" s="10">
        <v>42</v>
      </c>
      <c r="D9" s="10"/>
      <c r="G9" s="10">
        <v>128</v>
      </c>
      <c r="H9" s="10"/>
      <c r="K9" s="10">
        <v>216</v>
      </c>
      <c r="L9" s="10"/>
      <c r="O9" s="10">
        <v>440</v>
      </c>
      <c r="P9" s="10"/>
    </row>
    <row r="10" spans="1:16" ht="15">
      <c r="A10" t="s">
        <v>45</v>
      </c>
      <c r="C10" s="10">
        <v>52</v>
      </c>
      <c r="D10" s="10"/>
      <c r="G10" s="10">
        <v>156</v>
      </c>
      <c r="H10" s="10"/>
      <c r="K10" s="10">
        <v>260</v>
      </c>
      <c r="L10" s="10"/>
      <c r="O10" s="10">
        <v>517</v>
      </c>
      <c r="P10" s="10"/>
    </row>
    <row r="11" ht="15">
      <c r="A11" t="s">
        <v>46</v>
      </c>
    </row>
    <row r="12" spans="1:16" ht="15">
      <c r="A12" t="s">
        <v>44</v>
      </c>
      <c r="C12" s="10">
        <v>42</v>
      </c>
      <c r="D12" s="10"/>
      <c r="G12" s="10">
        <v>127</v>
      </c>
      <c r="H12" s="10"/>
      <c r="K12" s="10">
        <v>214</v>
      </c>
      <c r="L12" s="10"/>
      <c r="O12" s="10">
        <v>436</v>
      </c>
      <c r="P12" s="10"/>
    </row>
    <row r="13" spans="1:16" ht="15">
      <c r="A13" t="s">
        <v>45</v>
      </c>
      <c r="C13" s="10">
        <v>52</v>
      </c>
      <c r="D13" s="10"/>
      <c r="G13" s="10">
        <v>155</v>
      </c>
      <c r="H13" s="10"/>
      <c r="K13" s="10">
        <v>258</v>
      </c>
      <c r="L13" s="10"/>
      <c r="O13" s="10">
        <v>514</v>
      </c>
      <c r="P13" s="10"/>
    </row>
  </sheetData>
  <sheetProtection selectLockedCells="1" selectUnlockedCells="1"/>
  <mergeCells count="25">
    <mergeCell ref="A2:F2"/>
    <mergeCell ref="C5:D5"/>
    <mergeCell ref="G5:H5"/>
    <mergeCell ref="K5:L5"/>
    <mergeCell ref="O5:P5"/>
    <mergeCell ref="C7:D7"/>
    <mergeCell ref="G7:H7"/>
    <mergeCell ref="K7:L7"/>
    <mergeCell ref="O7:P7"/>
    <mergeCell ref="C9:D9"/>
    <mergeCell ref="G9:H9"/>
    <mergeCell ref="K9:L9"/>
    <mergeCell ref="O9:P9"/>
    <mergeCell ref="C10:D10"/>
    <mergeCell ref="G10:H10"/>
    <mergeCell ref="K10:L10"/>
    <mergeCell ref="O10:P10"/>
    <mergeCell ref="C12:D12"/>
    <mergeCell ref="G12:H12"/>
    <mergeCell ref="K12:L12"/>
    <mergeCell ref="O12:P12"/>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6384" width="8.7109375" style="0" customWidth="1"/>
  </cols>
  <sheetData>
    <row r="2" spans="1:6" ht="15">
      <c r="A2" s="1" t="s">
        <v>653</v>
      </c>
      <c r="B2" s="1"/>
      <c r="C2" s="1"/>
      <c r="D2" s="1"/>
      <c r="E2" s="1"/>
      <c r="F2" s="1"/>
    </row>
    <row r="5" spans="1:12" ht="39.75" customHeight="1">
      <c r="A5" s="3" t="s">
        <v>563</v>
      </c>
      <c r="C5" s="5" t="s">
        <v>654</v>
      </c>
      <c r="D5" s="5"/>
      <c r="G5" s="5" t="s">
        <v>655</v>
      </c>
      <c r="H5" s="5"/>
      <c r="K5" s="5" t="s">
        <v>656</v>
      </c>
      <c r="L5" s="5"/>
    </row>
    <row r="6" ht="15">
      <c r="A6" s="3" t="s">
        <v>657</v>
      </c>
    </row>
    <row r="7" spans="1:12" ht="15">
      <c r="A7" t="s">
        <v>642</v>
      </c>
      <c r="C7" s="10">
        <v>58750</v>
      </c>
      <c r="D7" s="10"/>
      <c r="H7" t="s">
        <v>658</v>
      </c>
      <c r="K7" s="10">
        <v>58750</v>
      </c>
      <c r="L7" s="10"/>
    </row>
    <row r="8" spans="1:12" ht="15">
      <c r="A8" t="s">
        <v>645</v>
      </c>
      <c r="C8" s="10">
        <v>58750</v>
      </c>
      <c r="D8" s="10"/>
      <c r="H8" t="s">
        <v>658</v>
      </c>
      <c r="K8" s="10">
        <v>58750</v>
      </c>
      <c r="L8" s="10"/>
    </row>
    <row r="9" spans="1:12" ht="15">
      <c r="A9" t="s">
        <v>647</v>
      </c>
      <c r="C9" s="10">
        <v>61250</v>
      </c>
      <c r="D9" s="10"/>
      <c r="H9" t="s">
        <v>658</v>
      </c>
      <c r="K9" s="10">
        <v>61250</v>
      </c>
      <c r="L9" s="10"/>
    </row>
    <row r="10" spans="1:12" ht="15">
      <c r="A10" t="s">
        <v>648</v>
      </c>
      <c r="C10" s="10">
        <v>61250</v>
      </c>
      <c r="D10" s="10"/>
      <c r="H10" t="s">
        <v>658</v>
      </c>
      <c r="K10" s="10">
        <v>61250</v>
      </c>
      <c r="L10" s="10"/>
    </row>
    <row r="11" ht="15">
      <c r="A11" s="3" t="s">
        <v>649</v>
      </c>
    </row>
    <row r="12" spans="1:12" ht="15">
      <c r="A12" t="s">
        <v>650</v>
      </c>
      <c r="D12" t="s">
        <v>658</v>
      </c>
      <c r="H12" t="s">
        <v>658</v>
      </c>
      <c r="L12" t="s">
        <v>658</v>
      </c>
    </row>
    <row r="13" ht="15">
      <c r="A13" s="3" t="s">
        <v>659</v>
      </c>
    </row>
    <row r="14" spans="1:12" ht="15">
      <c r="A14" t="s">
        <v>660</v>
      </c>
      <c r="D14" t="s">
        <v>658</v>
      </c>
      <c r="H14" t="s">
        <v>658</v>
      </c>
      <c r="L14" t="s">
        <v>658</v>
      </c>
    </row>
  </sheetData>
  <sheetProtection selectLockedCells="1" selectUnlockedCells="1"/>
  <mergeCells count="12">
    <mergeCell ref="A2:F2"/>
    <mergeCell ref="C5:D5"/>
    <mergeCell ref="G5:H5"/>
    <mergeCell ref="K5:L5"/>
    <mergeCell ref="C7:D7"/>
    <mergeCell ref="K7:L7"/>
    <mergeCell ref="C8:D8"/>
    <mergeCell ref="K8:L8"/>
    <mergeCell ref="C9:D9"/>
    <mergeCell ref="K9:L9"/>
    <mergeCell ref="C10:D10"/>
    <mergeCell ref="K10:L1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7109375" style="0" customWidth="1"/>
    <col min="5" max="6" width="8.7109375" style="0" customWidth="1"/>
    <col min="7" max="7" width="78.8515625" style="0" customWidth="1"/>
    <col min="8" max="16384" width="8.7109375" style="0" customWidth="1"/>
  </cols>
  <sheetData>
    <row r="2" spans="1:6" ht="15">
      <c r="A2" s="1" t="s">
        <v>661</v>
      </c>
      <c r="B2" s="1"/>
      <c r="C2" s="1"/>
      <c r="D2" s="1"/>
      <c r="E2" s="1"/>
      <c r="F2" s="1"/>
    </row>
    <row r="5" spans="1:7" ht="15">
      <c r="A5" t="s">
        <v>662</v>
      </c>
      <c r="D5" t="e">
        <f aca="true" t="shared" si="0" ref="D5:D12">#N/A</f>
        <v>#N/A</v>
      </c>
      <c r="G5" t="s">
        <v>663</v>
      </c>
    </row>
    <row r="6" spans="1:7" ht="15">
      <c r="A6" t="s">
        <v>662</v>
      </c>
      <c r="D6" t="e">
        <f t="shared" si="0"/>
        <v>#N/A</v>
      </c>
      <c r="G6" t="s">
        <v>664</v>
      </c>
    </row>
    <row r="7" spans="1:7" ht="15">
      <c r="A7" t="s">
        <v>665</v>
      </c>
      <c r="D7" t="e">
        <f t="shared" si="0"/>
        <v>#N/A</v>
      </c>
      <c r="G7" t="s">
        <v>666</v>
      </c>
    </row>
    <row r="8" spans="4:7" ht="15">
      <c r="D8" t="e">
        <f t="shared" si="0"/>
        <v>#N/A</v>
      </c>
      <c r="G8" t="s">
        <v>667</v>
      </c>
    </row>
    <row r="9" spans="4:7" ht="15">
      <c r="D9" t="e">
        <f t="shared" si="0"/>
        <v>#N/A</v>
      </c>
      <c r="G9" t="s">
        <v>668</v>
      </c>
    </row>
    <row r="10" spans="4:7" ht="15">
      <c r="D10" t="e">
        <f t="shared" si="0"/>
        <v>#N/A</v>
      </c>
      <c r="G10" t="s">
        <v>669</v>
      </c>
    </row>
    <row r="11" spans="4:7" ht="15">
      <c r="D11" t="e">
        <f t="shared" si="0"/>
        <v>#N/A</v>
      </c>
      <c r="G11" t="s">
        <v>670</v>
      </c>
    </row>
    <row r="12" spans="4:7" ht="15">
      <c r="D12" t="e">
        <f t="shared" si="0"/>
        <v>#N/A</v>
      </c>
      <c r="G12" t="s">
        <v>671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44.7109375" style="0" customWidth="1"/>
    <col min="4" max="16384" width="8.7109375" style="0" customWidth="1"/>
  </cols>
  <sheetData>
    <row r="2" spans="1:6" ht="15">
      <c r="A2" s="1" t="s">
        <v>672</v>
      </c>
      <c r="B2" s="1"/>
      <c r="C2" s="1"/>
      <c r="D2" s="1"/>
      <c r="E2" s="1"/>
      <c r="F2" s="1"/>
    </row>
    <row r="5" spans="1:3" ht="39.75" customHeight="1">
      <c r="A5" s="3" t="s">
        <v>673</v>
      </c>
      <c r="C5" s="3" t="s">
        <v>674</v>
      </c>
    </row>
    <row r="6" ht="15">
      <c r="A6" s="3" t="s">
        <v>657</v>
      </c>
    </row>
    <row r="7" spans="1:3" ht="15">
      <c r="A7" t="s">
        <v>642</v>
      </c>
      <c r="C7" t="s">
        <v>675</v>
      </c>
    </row>
    <row r="8" spans="1:3" ht="15">
      <c r="A8" t="s">
        <v>645</v>
      </c>
      <c r="C8" t="s">
        <v>658</v>
      </c>
    </row>
    <row r="9" spans="1:3" ht="15">
      <c r="A9" t="s">
        <v>647</v>
      </c>
      <c r="C9" t="s">
        <v>658</v>
      </c>
    </row>
    <row r="10" spans="1:3" ht="15">
      <c r="A10" t="s">
        <v>648</v>
      </c>
      <c r="C10" t="s">
        <v>676</v>
      </c>
    </row>
    <row r="11" spans="2:3" ht="15">
      <c r="B11" s="7"/>
      <c r="C11" s="7"/>
    </row>
    <row r="12" ht="15">
      <c r="A12" s="3" t="s">
        <v>649</v>
      </c>
    </row>
    <row r="13" spans="1:3" ht="15">
      <c r="A13" t="s">
        <v>677</v>
      </c>
      <c r="C13" t="s">
        <v>678</v>
      </c>
    </row>
    <row r="14" spans="2:3" ht="15">
      <c r="B14" s="7"/>
      <c r="C14" s="7"/>
    </row>
    <row r="15" ht="15">
      <c r="A15" s="3" t="s">
        <v>679</v>
      </c>
    </row>
    <row r="16" spans="1:3" ht="15">
      <c r="A16" t="s">
        <v>680</v>
      </c>
      <c r="C16" t="s">
        <v>678</v>
      </c>
    </row>
    <row r="17" spans="1:3" ht="15">
      <c r="A17" t="s">
        <v>681</v>
      </c>
      <c r="C17" t="s">
        <v>678</v>
      </c>
    </row>
    <row r="18" spans="1:3" ht="15">
      <c r="A18" t="s">
        <v>682</v>
      </c>
      <c r="C18" t="s">
        <v>678</v>
      </c>
    </row>
  </sheetData>
  <sheetProtection selectLockedCells="1" selectUnlockedCells="1"/>
  <mergeCells count="3">
    <mergeCell ref="A2:F2"/>
    <mergeCell ref="B11:C11"/>
    <mergeCell ref="B14:C1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AC15"/>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7.7109375" style="0" customWidth="1"/>
    <col min="4" max="4" width="8.7109375" style="0" customWidth="1"/>
    <col min="5" max="5" width="62.7109375" style="0" customWidth="1"/>
    <col min="6" max="7" width="8.7109375" style="0" customWidth="1"/>
    <col min="8" max="8" width="5.7109375" style="0" customWidth="1"/>
    <col min="9" max="11" width="8.7109375" style="0" customWidth="1"/>
    <col min="12" max="12" width="4.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683</v>
      </c>
      <c r="B2" s="1"/>
      <c r="C2" s="1"/>
      <c r="D2" s="1"/>
      <c r="E2" s="1"/>
      <c r="F2" s="1"/>
    </row>
    <row r="5" spans="1:28" ht="39.75" customHeight="1">
      <c r="A5" s="7" t="s">
        <v>684</v>
      </c>
      <c r="B5" s="7"/>
      <c r="C5" s="7"/>
      <c r="D5" s="7"/>
      <c r="E5" s="7"/>
      <c r="G5" s="1" t="s">
        <v>685</v>
      </c>
      <c r="H5" s="1"/>
      <c r="I5" s="1"/>
      <c r="J5" s="1"/>
      <c r="K5" s="1"/>
      <c r="L5" s="1"/>
      <c r="M5" s="1"/>
      <c r="N5" s="1"/>
      <c r="O5" s="1"/>
      <c r="P5" s="1"/>
      <c r="S5" s="2"/>
      <c r="T5" s="2"/>
      <c r="U5" s="2"/>
      <c r="V5" s="2"/>
      <c r="W5" s="2"/>
      <c r="X5" s="2"/>
      <c r="AA5" s="5" t="s">
        <v>686</v>
      </c>
      <c r="AB5" s="5"/>
    </row>
    <row r="6" spans="1:24" ht="15">
      <c r="A6" s="3" t="s">
        <v>687</v>
      </c>
      <c r="C6" s="3" t="s">
        <v>209</v>
      </c>
      <c r="E6" s="3" t="s">
        <v>688</v>
      </c>
      <c r="G6" s="1" t="s">
        <v>689</v>
      </c>
      <c r="H6" s="1"/>
      <c r="K6" s="1" t="s">
        <v>690</v>
      </c>
      <c r="L6" s="1"/>
      <c r="O6" s="1" t="s">
        <v>492</v>
      </c>
      <c r="P6" s="1"/>
      <c r="S6" s="1" t="s">
        <v>691</v>
      </c>
      <c r="T6" s="1"/>
      <c r="W6" s="1" t="s">
        <v>692</v>
      </c>
      <c r="X6" s="1"/>
    </row>
    <row r="7" spans="1:28" ht="39.75" customHeight="1">
      <c r="A7" t="s">
        <v>693</v>
      </c>
      <c r="C7" s="16" t="s">
        <v>694</v>
      </c>
      <c r="E7" t="s">
        <v>695</v>
      </c>
      <c r="W7" s="10">
        <v>159579</v>
      </c>
      <c r="X7" s="10"/>
      <c r="AA7" s="10">
        <v>235</v>
      </c>
      <c r="AB7" s="10"/>
    </row>
    <row r="8" spans="5:28" ht="15">
      <c r="E8" t="s">
        <v>696</v>
      </c>
      <c r="X8" t="s">
        <v>113</v>
      </c>
      <c r="AB8" t="s">
        <v>113</v>
      </c>
    </row>
    <row r="9" spans="5:28" ht="15">
      <c r="E9" t="s">
        <v>697</v>
      </c>
      <c r="X9" t="s">
        <v>113</v>
      </c>
      <c r="AB9" t="s">
        <v>113</v>
      </c>
    </row>
    <row r="10" spans="1:28" ht="15">
      <c r="A10" t="s">
        <v>698</v>
      </c>
      <c r="C10" t="s">
        <v>699</v>
      </c>
      <c r="E10" t="s">
        <v>700</v>
      </c>
      <c r="H10" t="s">
        <v>701</v>
      </c>
      <c r="L10" t="s">
        <v>113</v>
      </c>
      <c r="P10" t="s">
        <v>701</v>
      </c>
      <c r="S10" s="10">
        <v>14341</v>
      </c>
      <c r="T10" s="10"/>
      <c r="X10" s="11">
        <v>14182</v>
      </c>
      <c r="AB10" s="11">
        <v>14182</v>
      </c>
    </row>
    <row r="11" spans="1:28" ht="15">
      <c r="A11" t="s">
        <v>702</v>
      </c>
      <c r="C11" t="s">
        <v>703</v>
      </c>
      <c r="E11" t="s">
        <v>704</v>
      </c>
      <c r="H11" t="s">
        <v>705</v>
      </c>
      <c r="L11" t="s">
        <v>113</v>
      </c>
      <c r="P11" t="s">
        <v>705</v>
      </c>
      <c r="T11" s="11">
        <v>10203</v>
      </c>
      <c r="X11" s="11">
        <v>7877</v>
      </c>
      <c r="AB11" s="11">
        <v>9226</v>
      </c>
    </row>
    <row r="12" spans="1:28" ht="15">
      <c r="A12" t="s">
        <v>706</v>
      </c>
      <c r="C12" t="s">
        <v>707</v>
      </c>
      <c r="E12" t="s">
        <v>708</v>
      </c>
      <c r="H12" t="s">
        <v>709</v>
      </c>
      <c r="L12" t="s">
        <v>113</v>
      </c>
      <c r="P12" t="s">
        <v>709</v>
      </c>
      <c r="T12" s="11">
        <v>17500</v>
      </c>
      <c r="X12" s="11">
        <v>17500</v>
      </c>
      <c r="AB12" s="11">
        <v>17500</v>
      </c>
    </row>
    <row r="13" spans="1:28" ht="39.75" customHeight="1">
      <c r="A13" t="s">
        <v>710</v>
      </c>
      <c r="C13" s="16" t="s">
        <v>707</v>
      </c>
      <c r="E13" t="s">
        <v>711</v>
      </c>
      <c r="H13" t="s">
        <v>712</v>
      </c>
      <c r="L13" t="s">
        <v>713</v>
      </c>
      <c r="P13" t="s">
        <v>714</v>
      </c>
      <c r="T13" s="11">
        <v>9088</v>
      </c>
      <c r="X13" s="11">
        <v>8991</v>
      </c>
      <c r="AB13" s="11">
        <v>8991</v>
      </c>
    </row>
    <row r="15" spans="1:29" ht="15">
      <c r="A15" s="3" t="s">
        <v>480</v>
      </c>
      <c r="W15" s="18">
        <v>208129</v>
      </c>
      <c r="X15" s="18"/>
      <c r="Y15" s="3"/>
      <c r="AA15" s="18">
        <v>50134</v>
      </c>
      <c r="AB15" s="18"/>
      <c r="AC15" s="3"/>
    </row>
  </sheetData>
  <sheetProtection selectLockedCells="1" selectUnlockedCells="1"/>
  <mergeCells count="15">
    <mergeCell ref="A2:F2"/>
    <mergeCell ref="A5:E5"/>
    <mergeCell ref="G5:P5"/>
    <mergeCell ref="S5:X5"/>
    <mergeCell ref="AA5:AB5"/>
    <mergeCell ref="G6:H6"/>
    <mergeCell ref="K6:L6"/>
    <mergeCell ref="O6:P6"/>
    <mergeCell ref="S6:T6"/>
    <mergeCell ref="W6:X6"/>
    <mergeCell ref="W7:X7"/>
    <mergeCell ref="AA7:AB7"/>
    <mergeCell ref="S10:T10"/>
    <mergeCell ref="W15:X15"/>
    <mergeCell ref="AA15:AB1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AF1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715</v>
      </c>
      <c r="D3" s="1"/>
      <c r="E3" s="1"/>
      <c r="F3" s="1"/>
      <c r="G3" s="1"/>
      <c r="H3" s="1"/>
      <c r="I3" s="1"/>
      <c r="J3" s="1"/>
      <c r="K3" s="1"/>
      <c r="L3" s="1"/>
      <c r="M3" s="1"/>
      <c r="N3" s="1"/>
      <c r="O3" s="1"/>
      <c r="P3" s="1"/>
      <c r="S3" s="1" t="s">
        <v>716</v>
      </c>
      <c r="T3" s="1"/>
      <c r="U3" s="1"/>
      <c r="V3" s="1"/>
      <c r="W3" s="1"/>
      <c r="X3" s="1"/>
      <c r="Y3" s="1"/>
      <c r="Z3" s="1"/>
      <c r="AA3" s="1"/>
      <c r="AB3" s="1"/>
      <c r="AC3" s="1"/>
      <c r="AD3" s="1"/>
      <c r="AE3" s="1"/>
      <c r="AF3" s="1"/>
    </row>
    <row r="4" spans="3:32" ht="15">
      <c r="C4" s="1" t="s">
        <v>717</v>
      </c>
      <c r="D4" s="1"/>
      <c r="E4" s="1"/>
      <c r="F4" s="1"/>
      <c r="G4" s="1"/>
      <c r="H4" s="1"/>
      <c r="K4" s="1" t="s">
        <v>718</v>
      </c>
      <c r="L4" s="1"/>
      <c r="M4" s="1"/>
      <c r="N4" s="1"/>
      <c r="O4" s="1"/>
      <c r="P4" s="1"/>
      <c r="S4" s="1" t="s">
        <v>717</v>
      </c>
      <c r="T4" s="1"/>
      <c r="U4" s="1"/>
      <c r="V4" s="1"/>
      <c r="W4" s="1"/>
      <c r="X4" s="1"/>
      <c r="AA4" s="1" t="s">
        <v>718</v>
      </c>
      <c r="AB4" s="1"/>
      <c r="AC4" s="1"/>
      <c r="AD4" s="1"/>
      <c r="AE4" s="1"/>
      <c r="AF4" s="1"/>
    </row>
    <row r="5" spans="1:32" ht="39.75" customHeight="1">
      <c r="A5" s="19" t="s">
        <v>684</v>
      </c>
      <c r="C5" s="5" t="s">
        <v>719</v>
      </c>
      <c r="D5" s="5"/>
      <c r="G5" s="5" t="s">
        <v>720</v>
      </c>
      <c r="H5" s="5"/>
      <c r="K5" s="5" t="s">
        <v>719</v>
      </c>
      <c r="L5" s="5"/>
      <c r="O5" s="5" t="s">
        <v>720</v>
      </c>
      <c r="P5" s="5"/>
      <c r="S5" s="5" t="s">
        <v>721</v>
      </c>
      <c r="T5" s="5"/>
      <c r="W5" s="5" t="s">
        <v>720</v>
      </c>
      <c r="X5" s="5"/>
      <c r="AA5" s="5" t="s">
        <v>721</v>
      </c>
      <c r="AB5" s="5"/>
      <c r="AE5" s="5" t="s">
        <v>720</v>
      </c>
      <c r="AF5" s="5"/>
    </row>
    <row r="6" ht="15">
      <c r="A6" s="3" t="s">
        <v>722</v>
      </c>
    </row>
    <row r="7" spans="1:32" ht="15">
      <c r="A7" t="s">
        <v>723</v>
      </c>
      <c r="C7" s="18">
        <v>39559</v>
      </c>
      <c r="D7" s="18"/>
      <c r="E7" s="3"/>
      <c r="G7" s="3"/>
      <c r="H7" s="3" t="s">
        <v>724</v>
      </c>
      <c r="I7" s="3"/>
      <c r="K7" s="10">
        <v>39237</v>
      </c>
      <c r="L7" s="10"/>
      <c r="P7" t="s">
        <v>725</v>
      </c>
      <c r="S7" s="18">
        <v>40908</v>
      </c>
      <c r="T7" s="18"/>
      <c r="U7" s="3"/>
      <c r="W7" s="3"/>
      <c r="X7" s="3" t="s">
        <v>726</v>
      </c>
      <c r="Y7" s="3"/>
      <c r="AA7" s="10">
        <v>40562</v>
      </c>
      <c r="AB7" s="10"/>
      <c r="AF7" t="s">
        <v>727</v>
      </c>
    </row>
    <row r="8" spans="1:32" ht="15">
      <c r="A8" t="s">
        <v>728</v>
      </c>
      <c r="C8" s="3"/>
      <c r="D8" s="20">
        <v>8991</v>
      </c>
      <c r="E8" s="3"/>
      <c r="G8" s="3"/>
      <c r="H8" s="21">
        <v>4.3</v>
      </c>
      <c r="I8" s="3"/>
      <c r="L8" s="11">
        <v>22460</v>
      </c>
      <c r="P8" s="9">
        <v>9.6</v>
      </c>
      <c r="S8" s="3"/>
      <c r="T8" s="20">
        <v>8991</v>
      </c>
      <c r="U8" s="3"/>
      <c r="W8" s="3"/>
      <c r="X8" s="21">
        <v>17.9</v>
      </c>
      <c r="Y8" s="3"/>
      <c r="AB8" s="11">
        <v>22460</v>
      </c>
      <c r="AF8" s="9">
        <v>29.8</v>
      </c>
    </row>
    <row r="10" spans="1:32" ht="15">
      <c r="A10" s="3" t="s">
        <v>729</v>
      </c>
      <c r="C10" s="3"/>
      <c r="D10" s="20">
        <v>48550</v>
      </c>
      <c r="E10" s="3"/>
      <c r="G10" s="3"/>
      <c r="H10" s="21">
        <v>23.3</v>
      </c>
      <c r="I10" s="3"/>
      <c r="L10" s="11">
        <v>61697</v>
      </c>
      <c r="P10" s="9">
        <v>26.3</v>
      </c>
      <c r="S10" s="3"/>
      <c r="T10" s="20">
        <v>49899</v>
      </c>
      <c r="U10" s="3"/>
      <c r="W10" s="3"/>
      <c r="X10" s="21">
        <v>99.5</v>
      </c>
      <c r="Y10" s="3"/>
      <c r="AB10" s="11">
        <v>63022</v>
      </c>
      <c r="AF10" s="9">
        <v>83.6</v>
      </c>
    </row>
    <row r="12" ht="15">
      <c r="A12" s="3" t="s">
        <v>730</v>
      </c>
    </row>
    <row r="13" spans="1:32" ht="15">
      <c r="A13" t="s">
        <v>731</v>
      </c>
      <c r="C13" s="3"/>
      <c r="D13" s="3" t="s">
        <v>113</v>
      </c>
      <c r="E13" s="3"/>
      <c r="G13" s="3"/>
      <c r="H13" s="3" t="s">
        <v>113</v>
      </c>
      <c r="I13" s="3"/>
      <c r="L13" s="11">
        <v>13364</v>
      </c>
      <c r="P13" s="9">
        <v>5.7</v>
      </c>
      <c r="S13" s="3"/>
      <c r="T13" s="3" t="s">
        <v>113</v>
      </c>
      <c r="U13" s="3"/>
      <c r="W13" s="3"/>
      <c r="X13" s="3" t="s">
        <v>113</v>
      </c>
      <c r="Y13" s="3"/>
      <c r="AB13" s="11">
        <v>12044</v>
      </c>
      <c r="AF13" s="9">
        <v>16</v>
      </c>
    </row>
    <row r="14" spans="1:32" ht="15">
      <c r="A14" t="s">
        <v>732</v>
      </c>
      <c r="C14" s="3"/>
      <c r="D14" s="20">
        <v>159579</v>
      </c>
      <c r="E14" s="3"/>
      <c r="G14" s="3"/>
      <c r="H14" s="21">
        <v>76.7</v>
      </c>
      <c r="I14" s="3"/>
      <c r="L14" s="11">
        <v>159579</v>
      </c>
      <c r="P14" s="9">
        <v>68</v>
      </c>
      <c r="S14" s="3"/>
      <c r="T14" s="20">
        <v>235</v>
      </c>
      <c r="U14" s="3"/>
      <c r="W14" s="3"/>
      <c r="X14" s="21">
        <v>0.5</v>
      </c>
      <c r="Y14" s="3"/>
      <c r="AB14" s="11">
        <v>266</v>
      </c>
      <c r="AF14" s="9">
        <v>0.4</v>
      </c>
    </row>
    <row r="16" spans="1:32" ht="15">
      <c r="A16" s="3" t="s">
        <v>733</v>
      </c>
      <c r="C16" s="3"/>
      <c r="D16" s="20">
        <v>159579</v>
      </c>
      <c r="E16" s="3"/>
      <c r="G16" s="3"/>
      <c r="H16" s="21">
        <v>76.7</v>
      </c>
      <c r="I16" s="3"/>
      <c r="L16" s="11">
        <v>172943</v>
      </c>
      <c r="P16" s="9">
        <v>73.7</v>
      </c>
      <c r="S16" s="3"/>
      <c r="T16" s="20">
        <v>235</v>
      </c>
      <c r="U16" s="3"/>
      <c r="W16" s="3"/>
      <c r="X16" s="21">
        <v>0.5</v>
      </c>
      <c r="Y16" s="3"/>
      <c r="AB16" s="11">
        <v>12310</v>
      </c>
      <c r="AF16" s="9">
        <v>16.4</v>
      </c>
    </row>
    <row r="18" spans="1:32" ht="15">
      <c r="A18" s="3" t="s">
        <v>734</v>
      </c>
      <c r="C18" s="18">
        <v>208129</v>
      </c>
      <c r="D18" s="18"/>
      <c r="E18" s="3"/>
      <c r="G18" s="3"/>
      <c r="H18" s="3" t="s">
        <v>735</v>
      </c>
      <c r="I18" s="3"/>
      <c r="K18" s="10">
        <v>234640</v>
      </c>
      <c r="L18" s="10"/>
      <c r="P18" t="s">
        <v>735</v>
      </c>
      <c r="S18" s="18">
        <v>50134</v>
      </c>
      <c r="T18" s="18"/>
      <c r="U18" s="3"/>
      <c r="W18" s="3"/>
      <c r="X18" s="3" t="s">
        <v>735</v>
      </c>
      <c r="Y18" s="3"/>
      <c r="AA18" s="10">
        <v>75332</v>
      </c>
      <c r="AB18" s="10"/>
      <c r="AF18" t="s">
        <v>735</v>
      </c>
    </row>
  </sheetData>
  <sheetProtection selectLockedCells="1" selectUnlockedCells="1"/>
  <mergeCells count="22">
    <mergeCell ref="C3:P3"/>
    <mergeCell ref="S3:AF3"/>
    <mergeCell ref="C4:H4"/>
    <mergeCell ref="K4:P4"/>
    <mergeCell ref="S4:X4"/>
    <mergeCell ref="AA4:AF4"/>
    <mergeCell ref="C5:D5"/>
    <mergeCell ref="G5:H5"/>
    <mergeCell ref="K5:L5"/>
    <mergeCell ref="O5:P5"/>
    <mergeCell ref="S5:T5"/>
    <mergeCell ref="W5:X5"/>
    <mergeCell ref="AA5:AB5"/>
    <mergeCell ref="AE5:AF5"/>
    <mergeCell ref="C7:D7"/>
    <mergeCell ref="K7:L7"/>
    <mergeCell ref="S7:T7"/>
    <mergeCell ref="AA7:AB7"/>
    <mergeCell ref="C18:D18"/>
    <mergeCell ref="K18:L18"/>
    <mergeCell ref="S18:T18"/>
    <mergeCell ref="AA18:AB1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736</v>
      </c>
      <c r="B2" s="1"/>
      <c r="C2" s="1"/>
      <c r="D2" s="1"/>
      <c r="E2" s="1"/>
      <c r="F2" s="1"/>
    </row>
    <row r="5" spans="3:16" ht="15">
      <c r="C5" s="1" t="s">
        <v>717</v>
      </c>
      <c r="D5" s="1"/>
      <c r="E5" s="1"/>
      <c r="F5" s="1"/>
      <c r="G5" s="1"/>
      <c r="H5" s="1"/>
      <c r="K5" s="1" t="s">
        <v>718</v>
      </c>
      <c r="L5" s="1"/>
      <c r="M5" s="1"/>
      <c r="N5" s="1"/>
      <c r="O5" s="1"/>
      <c r="P5" s="1"/>
    </row>
    <row r="6" spans="1:16" ht="39.75" customHeight="1">
      <c r="A6" s="8" t="s">
        <v>684</v>
      </c>
      <c r="C6" s="5" t="s">
        <v>737</v>
      </c>
      <c r="D6" s="5"/>
      <c r="G6" s="5" t="s">
        <v>738</v>
      </c>
      <c r="H6" s="5"/>
      <c r="K6" s="5" t="s">
        <v>737</v>
      </c>
      <c r="L6" s="5"/>
      <c r="O6" s="5" t="s">
        <v>738</v>
      </c>
      <c r="P6" s="5"/>
    </row>
    <row r="7" ht="15">
      <c r="A7" s="3" t="s">
        <v>739</v>
      </c>
    </row>
    <row r="8" spans="1:16" ht="15">
      <c r="A8" t="s">
        <v>723</v>
      </c>
      <c r="C8" s="18">
        <v>40908</v>
      </c>
      <c r="D8" s="18"/>
      <c r="E8" s="3"/>
      <c r="G8" s="3"/>
      <c r="H8" s="3" t="s">
        <v>726</v>
      </c>
      <c r="I8" s="3"/>
      <c r="K8" s="10">
        <v>40562</v>
      </c>
      <c r="L8" s="10"/>
      <c r="P8" t="s">
        <v>727</v>
      </c>
    </row>
    <row r="9" spans="1:16" ht="15">
      <c r="A9" t="s">
        <v>728</v>
      </c>
      <c r="C9" s="3"/>
      <c r="D9" s="20">
        <v>8991</v>
      </c>
      <c r="E9" s="3"/>
      <c r="G9" s="3"/>
      <c r="H9" s="21">
        <v>17.9</v>
      </c>
      <c r="I9" s="3"/>
      <c r="L9" s="11">
        <v>22460</v>
      </c>
      <c r="P9" s="9">
        <v>29.8</v>
      </c>
    </row>
    <row r="11" spans="1:16" ht="15">
      <c r="A11" s="3" t="s">
        <v>729</v>
      </c>
      <c r="C11" s="3"/>
      <c r="D11" s="20">
        <v>49899</v>
      </c>
      <c r="E11" s="3"/>
      <c r="G11" s="3"/>
      <c r="H11" s="21">
        <v>99.5</v>
      </c>
      <c r="I11" s="3"/>
      <c r="L11" s="11">
        <v>63022</v>
      </c>
      <c r="P11" s="9">
        <v>83.6</v>
      </c>
    </row>
    <row r="13" ht="15">
      <c r="A13" s="3" t="s">
        <v>730</v>
      </c>
    </row>
    <row r="14" spans="1:16" ht="15">
      <c r="A14" t="s">
        <v>740</v>
      </c>
      <c r="C14" s="3"/>
      <c r="D14" s="3" t="s">
        <v>113</v>
      </c>
      <c r="E14" s="3"/>
      <c r="G14" s="3"/>
      <c r="H14" s="3" t="s">
        <v>113</v>
      </c>
      <c r="I14" s="3"/>
      <c r="L14" s="11">
        <v>12044</v>
      </c>
      <c r="P14" s="9">
        <v>16</v>
      </c>
    </row>
    <row r="15" spans="1:16" ht="15">
      <c r="A15" t="s">
        <v>741</v>
      </c>
      <c r="C15" s="3"/>
      <c r="D15" s="20">
        <v>235</v>
      </c>
      <c r="E15" s="3"/>
      <c r="G15" s="3"/>
      <c r="H15" s="21">
        <v>0.5</v>
      </c>
      <c r="I15" s="3"/>
      <c r="L15" s="11">
        <v>266</v>
      </c>
      <c r="P15" s="9">
        <v>0.4</v>
      </c>
    </row>
    <row r="17" spans="1:16" ht="15">
      <c r="A17" s="3" t="s">
        <v>733</v>
      </c>
      <c r="C17" s="3"/>
      <c r="D17" s="20">
        <v>235</v>
      </c>
      <c r="E17" s="3"/>
      <c r="G17" s="3"/>
      <c r="H17" s="21">
        <v>0.5</v>
      </c>
      <c r="I17" s="3"/>
      <c r="L17" s="11">
        <v>12310</v>
      </c>
      <c r="P17" s="9">
        <v>16.4</v>
      </c>
    </row>
    <row r="19" spans="1:16" ht="15">
      <c r="A19" s="3" t="s">
        <v>734</v>
      </c>
      <c r="C19" s="18">
        <v>50134</v>
      </c>
      <c r="D19" s="18"/>
      <c r="E19" s="3"/>
      <c r="G19" s="3"/>
      <c r="H19" s="3" t="s">
        <v>735</v>
      </c>
      <c r="I19" s="3"/>
      <c r="K19" s="10">
        <v>75332</v>
      </c>
      <c r="L19" s="10"/>
      <c r="P19" t="s">
        <v>735</v>
      </c>
    </row>
  </sheetData>
  <sheetProtection selectLockedCells="1" selectUnlockedCells="1"/>
  <mergeCells count="11">
    <mergeCell ref="A2:F2"/>
    <mergeCell ref="C5:H5"/>
    <mergeCell ref="K5:P5"/>
    <mergeCell ref="C6:D6"/>
    <mergeCell ref="G6:H6"/>
    <mergeCell ref="K6:L6"/>
    <mergeCell ref="O6:P6"/>
    <mergeCell ref="C8:D8"/>
    <mergeCell ref="K8:L8"/>
    <mergeCell ref="C19:D19"/>
    <mergeCell ref="K19:L1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742</v>
      </c>
      <c r="B2" s="1"/>
      <c r="C2" s="1"/>
      <c r="D2" s="1"/>
      <c r="E2" s="1"/>
      <c r="F2" s="1"/>
    </row>
    <row r="5" spans="3:16" ht="15">
      <c r="C5" s="1" t="s">
        <v>717</v>
      </c>
      <c r="D5" s="1"/>
      <c r="E5" s="1"/>
      <c r="F5" s="1"/>
      <c r="G5" s="1"/>
      <c r="H5" s="1"/>
      <c r="K5" s="1" t="s">
        <v>718</v>
      </c>
      <c r="L5" s="1"/>
      <c r="M5" s="1"/>
      <c r="N5" s="1"/>
      <c r="O5" s="1"/>
      <c r="P5" s="1"/>
    </row>
    <row r="6" spans="1:16" ht="39.75" customHeight="1">
      <c r="A6" s="8" t="s">
        <v>684</v>
      </c>
      <c r="C6" s="5" t="s">
        <v>721</v>
      </c>
      <c r="D6" s="5"/>
      <c r="G6" s="5" t="s">
        <v>738</v>
      </c>
      <c r="H6" s="5"/>
      <c r="K6" s="5" t="s">
        <v>737</v>
      </c>
      <c r="L6" s="5"/>
      <c r="O6" s="5" t="s">
        <v>738</v>
      </c>
      <c r="P6" s="5"/>
    </row>
    <row r="7" spans="1:16" ht="15">
      <c r="A7" t="s">
        <v>707</v>
      </c>
      <c r="C7" s="18">
        <v>26491</v>
      </c>
      <c r="D7" s="18"/>
      <c r="E7" s="3"/>
      <c r="G7" s="3"/>
      <c r="H7" s="3" t="s">
        <v>743</v>
      </c>
      <c r="I7" s="3"/>
      <c r="K7" s="10">
        <v>44566</v>
      </c>
      <c r="L7" s="10"/>
      <c r="P7" t="s">
        <v>744</v>
      </c>
    </row>
    <row r="8" spans="1:16" ht="15">
      <c r="A8" t="s">
        <v>745</v>
      </c>
      <c r="C8" s="3"/>
      <c r="D8" s="20">
        <v>14182</v>
      </c>
      <c r="E8" s="3"/>
      <c r="G8" s="3"/>
      <c r="H8" s="21">
        <v>28.3</v>
      </c>
      <c r="I8" s="3"/>
      <c r="L8" s="11">
        <v>14172</v>
      </c>
      <c r="P8" s="9">
        <v>18.8</v>
      </c>
    </row>
    <row r="9" spans="1:16" ht="15">
      <c r="A9" t="s">
        <v>703</v>
      </c>
      <c r="C9" s="3"/>
      <c r="D9" s="20">
        <v>9226</v>
      </c>
      <c r="E9" s="3"/>
      <c r="G9" s="3"/>
      <c r="H9" s="21">
        <v>18.4</v>
      </c>
      <c r="I9" s="3"/>
      <c r="L9" s="11">
        <v>9198</v>
      </c>
      <c r="P9" s="9">
        <v>12.2</v>
      </c>
    </row>
    <row r="10" spans="1:16" ht="15">
      <c r="A10" t="s">
        <v>746</v>
      </c>
      <c r="C10" s="3"/>
      <c r="D10" s="20">
        <v>235</v>
      </c>
      <c r="E10" s="3"/>
      <c r="G10" s="3"/>
      <c r="H10" s="21">
        <v>0.5</v>
      </c>
      <c r="I10" s="3"/>
      <c r="L10" s="11">
        <v>7396</v>
      </c>
      <c r="P10" s="9">
        <v>9.8</v>
      </c>
    </row>
    <row r="12" spans="1:16" ht="15">
      <c r="A12" s="3" t="s">
        <v>492</v>
      </c>
      <c r="C12" s="18">
        <v>50134</v>
      </c>
      <c r="D12" s="18"/>
      <c r="E12" s="3"/>
      <c r="G12" s="3"/>
      <c r="H12" s="3" t="s">
        <v>735</v>
      </c>
      <c r="I12" s="3"/>
      <c r="K12" s="10">
        <v>75332</v>
      </c>
      <c r="L12" s="10"/>
      <c r="P12" t="s">
        <v>735</v>
      </c>
    </row>
  </sheetData>
  <sheetProtection selectLockedCells="1" selectUnlockedCells="1"/>
  <mergeCells count="11">
    <mergeCell ref="A2:F2"/>
    <mergeCell ref="C5:H5"/>
    <mergeCell ref="K5:P5"/>
    <mergeCell ref="C6:D6"/>
    <mergeCell ref="G6:H6"/>
    <mergeCell ref="K6:L6"/>
    <mergeCell ref="O6:P6"/>
    <mergeCell ref="C7:D7"/>
    <mergeCell ref="K7:L7"/>
    <mergeCell ref="C12:D12"/>
    <mergeCell ref="K12:L1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AF11"/>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747</v>
      </c>
      <c r="D3" s="1"/>
      <c r="E3" s="1"/>
      <c r="F3" s="1"/>
      <c r="G3" s="1"/>
      <c r="H3" s="1"/>
      <c r="I3" s="1"/>
      <c r="J3" s="1"/>
      <c r="K3" s="1"/>
      <c r="L3" s="1"/>
      <c r="M3" s="1"/>
      <c r="N3" s="1"/>
      <c r="O3" s="1"/>
      <c r="P3" s="1"/>
      <c r="S3" s="1" t="s">
        <v>748</v>
      </c>
      <c r="T3" s="1"/>
      <c r="U3" s="1"/>
      <c r="V3" s="1"/>
      <c r="W3" s="1"/>
      <c r="X3" s="1"/>
      <c r="Y3" s="1"/>
      <c r="Z3" s="1"/>
      <c r="AA3" s="1"/>
      <c r="AB3" s="1"/>
      <c r="AC3" s="1"/>
      <c r="AD3" s="1"/>
      <c r="AE3" s="1"/>
      <c r="AF3" s="1"/>
    </row>
    <row r="4" spans="3:32" ht="15">
      <c r="C4" s="1" t="s">
        <v>717</v>
      </c>
      <c r="D4" s="1"/>
      <c r="E4" s="1"/>
      <c r="F4" s="1"/>
      <c r="G4" s="1"/>
      <c r="H4" s="1"/>
      <c r="K4" s="1" t="s">
        <v>718</v>
      </c>
      <c r="L4" s="1"/>
      <c r="M4" s="1"/>
      <c r="N4" s="1"/>
      <c r="O4" s="1"/>
      <c r="P4" s="1"/>
      <c r="S4" s="1" t="s">
        <v>717</v>
      </c>
      <c r="T4" s="1"/>
      <c r="U4" s="1"/>
      <c r="V4" s="1"/>
      <c r="W4" s="1"/>
      <c r="X4" s="1"/>
      <c r="AA4" s="1" t="s">
        <v>749</v>
      </c>
      <c r="AB4" s="1"/>
      <c r="AC4" s="1"/>
      <c r="AD4" s="1"/>
      <c r="AE4" s="1"/>
      <c r="AF4" s="1"/>
    </row>
    <row r="5" spans="1:32" ht="39.75" customHeight="1">
      <c r="A5" s="8" t="s">
        <v>684</v>
      </c>
      <c r="C5" s="1" t="s">
        <v>750</v>
      </c>
      <c r="D5" s="1"/>
      <c r="G5" s="5" t="s">
        <v>720</v>
      </c>
      <c r="H5" s="5"/>
      <c r="K5" s="1" t="s">
        <v>750</v>
      </c>
      <c r="L5" s="1"/>
      <c r="O5" s="5" t="s">
        <v>720</v>
      </c>
      <c r="P5" s="5"/>
      <c r="S5" s="1" t="s">
        <v>750</v>
      </c>
      <c r="T5" s="1"/>
      <c r="W5" s="5" t="s">
        <v>751</v>
      </c>
      <c r="X5" s="5"/>
      <c r="AA5" s="1" t="s">
        <v>750</v>
      </c>
      <c r="AB5" s="1"/>
      <c r="AE5" s="5" t="s">
        <v>751</v>
      </c>
      <c r="AF5" s="5"/>
    </row>
    <row r="6" spans="1:32" ht="15">
      <c r="A6" s="3" t="s">
        <v>209</v>
      </c>
      <c r="H6" s="7"/>
      <c r="I6" s="7"/>
      <c r="J6" s="7"/>
      <c r="K6" s="7"/>
      <c r="L6" s="7"/>
      <c r="P6" s="7"/>
      <c r="Q6" s="7"/>
      <c r="R6" s="7"/>
      <c r="S6" s="7"/>
      <c r="T6" s="7"/>
      <c r="X6" s="2"/>
      <c r="Y6" s="2"/>
      <c r="Z6" s="2"/>
      <c r="AA6" s="2"/>
      <c r="AB6" s="2"/>
      <c r="AC6" s="2"/>
      <c r="AD6" s="2"/>
      <c r="AE6" s="2"/>
      <c r="AF6" s="2"/>
    </row>
    <row r="7" spans="1:32" ht="15">
      <c r="A7" t="s">
        <v>707</v>
      </c>
      <c r="C7" s="18">
        <v>26491</v>
      </c>
      <c r="D7" s="18"/>
      <c r="E7" s="3"/>
      <c r="G7" s="3"/>
      <c r="H7" s="3" t="s">
        <v>743</v>
      </c>
      <c r="I7" s="3"/>
      <c r="K7" s="10">
        <v>44566</v>
      </c>
      <c r="L7" s="10"/>
      <c r="P7" t="s">
        <v>744</v>
      </c>
      <c r="S7" s="18">
        <v>1101</v>
      </c>
      <c r="T7" s="18"/>
      <c r="U7" s="3"/>
      <c r="W7" s="3"/>
      <c r="X7" s="3" t="s">
        <v>752</v>
      </c>
      <c r="Y7" s="3"/>
      <c r="AA7" s="10">
        <v>2131</v>
      </c>
      <c r="AB7" s="10"/>
      <c r="AF7" t="s">
        <v>753</v>
      </c>
    </row>
    <row r="8" spans="1:32" ht="15">
      <c r="A8" t="s">
        <v>745</v>
      </c>
      <c r="C8" s="3"/>
      <c r="D8" s="20">
        <v>14182</v>
      </c>
      <c r="E8" s="3"/>
      <c r="G8" s="3"/>
      <c r="H8" s="21">
        <v>28.3</v>
      </c>
      <c r="I8" s="3"/>
      <c r="L8" s="11">
        <v>14173</v>
      </c>
      <c r="P8" s="9">
        <v>18.8</v>
      </c>
      <c r="S8" s="3"/>
      <c r="T8" s="20">
        <v>350</v>
      </c>
      <c r="U8" s="3"/>
      <c r="W8" s="3"/>
      <c r="X8" s="21">
        <v>17.9</v>
      </c>
      <c r="Y8" s="3"/>
      <c r="AB8" s="11">
        <v>1715</v>
      </c>
      <c r="AF8" s="9">
        <v>18.4</v>
      </c>
    </row>
    <row r="9" spans="1:32" ht="15">
      <c r="A9" t="s">
        <v>703</v>
      </c>
      <c r="C9" s="3"/>
      <c r="D9" s="20">
        <v>9226</v>
      </c>
      <c r="E9" s="3"/>
      <c r="G9" s="3"/>
      <c r="H9" s="21">
        <v>18.4</v>
      </c>
      <c r="I9" s="3"/>
      <c r="L9" s="11">
        <v>9198</v>
      </c>
      <c r="P9" s="9">
        <v>12.2</v>
      </c>
      <c r="S9" s="3"/>
      <c r="T9" s="20">
        <v>126</v>
      </c>
      <c r="U9" s="3"/>
      <c r="W9" s="3"/>
      <c r="X9" s="21">
        <v>6.4</v>
      </c>
      <c r="Y9" s="3"/>
      <c r="AB9" s="11">
        <v>164</v>
      </c>
      <c r="AF9" s="9">
        <v>1.8</v>
      </c>
    </row>
    <row r="11" spans="1:32" ht="15">
      <c r="A11" t="s">
        <v>492</v>
      </c>
      <c r="C11" s="18">
        <v>49899</v>
      </c>
      <c r="D11" s="18"/>
      <c r="E11" s="3"/>
      <c r="G11" s="3"/>
      <c r="H11" s="21">
        <v>99.5</v>
      </c>
      <c r="I11" s="3"/>
      <c r="K11" s="10">
        <v>67937</v>
      </c>
      <c r="L11" s="10"/>
      <c r="P11" s="9">
        <v>90.2</v>
      </c>
      <c r="S11" s="18">
        <v>1577</v>
      </c>
      <c r="T11" s="18"/>
      <c r="U11" s="3"/>
      <c r="W11" s="3"/>
      <c r="X11" s="21">
        <v>80.6</v>
      </c>
      <c r="Y11" s="3"/>
      <c r="AA11" s="10">
        <v>4010</v>
      </c>
      <c r="AB11" s="10"/>
      <c r="AF11" s="9">
        <v>43</v>
      </c>
    </row>
  </sheetData>
  <sheetProtection selectLockedCells="1" selectUnlockedCells="1"/>
  <mergeCells count="25">
    <mergeCell ref="C3:P3"/>
    <mergeCell ref="S3:AF3"/>
    <mergeCell ref="C4:H4"/>
    <mergeCell ref="K4:P4"/>
    <mergeCell ref="S4:X4"/>
    <mergeCell ref="AA4:AF4"/>
    <mergeCell ref="C5:D5"/>
    <mergeCell ref="G5:H5"/>
    <mergeCell ref="K5:L5"/>
    <mergeCell ref="O5:P5"/>
    <mergeCell ref="S5:T5"/>
    <mergeCell ref="W5:X5"/>
    <mergeCell ref="AA5:AB5"/>
    <mergeCell ref="AE5:AF5"/>
    <mergeCell ref="H6:L6"/>
    <mergeCell ref="P6:T6"/>
    <mergeCell ref="X6:AF6"/>
    <mergeCell ref="C7:D7"/>
    <mergeCell ref="K7:L7"/>
    <mergeCell ref="S7:T7"/>
    <mergeCell ref="AA7:AB7"/>
    <mergeCell ref="C11:D11"/>
    <mergeCell ref="K11:L11"/>
    <mergeCell ref="S11:T11"/>
    <mergeCell ref="AA11:AB1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754</v>
      </c>
      <c r="B2" s="1"/>
      <c r="C2" s="1"/>
      <c r="D2" s="1"/>
      <c r="E2" s="1"/>
      <c r="F2" s="1"/>
    </row>
    <row r="5" spans="1:8" ht="39.75" customHeight="1">
      <c r="A5" s="8" t="s">
        <v>755</v>
      </c>
      <c r="C5" s="5" t="s">
        <v>756</v>
      </c>
      <c r="D5" s="5"/>
      <c r="E5" s="5"/>
      <c r="F5" s="5"/>
      <c r="G5" s="5"/>
      <c r="H5" s="5"/>
    </row>
    <row r="6" spans="3:8" ht="15">
      <c r="C6" s="1" t="s">
        <v>51</v>
      </c>
      <c r="D6" s="1"/>
      <c r="G6" s="1" t="s">
        <v>52</v>
      </c>
      <c r="H6" s="1"/>
    </row>
    <row r="7" spans="1:8" ht="15">
      <c r="A7" t="s">
        <v>757</v>
      </c>
      <c r="C7" s="18">
        <v>75332</v>
      </c>
      <c r="D7" s="18"/>
      <c r="E7" s="3"/>
      <c r="G7" s="10">
        <v>368873</v>
      </c>
      <c r="H7" s="10"/>
    </row>
    <row r="8" spans="1:8" ht="15">
      <c r="A8" t="s">
        <v>758</v>
      </c>
      <c r="C8" s="3"/>
      <c r="D8" s="20">
        <v>384</v>
      </c>
      <c r="E8" s="3"/>
      <c r="H8" s="11">
        <v>6706</v>
      </c>
    </row>
    <row r="9" spans="1:8" ht="15">
      <c r="A9" t="s">
        <v>759</v>
      </c>
      <c r="C9" s="3"/>
      <c r="D9" s="22">
        <v>-27377</v>
      </c>
      <c r="E9" s="3"/>
      <c r="H9" s="12">
        <v>-26426</v>
      </c>
    </row>
    <row r="10" spans="1:8" ht="15">
      <c r="A10" t="s">
        <v>760</v>
      </c>
      <c r="C10" s="3"/>
      <c r="D10" s="20">
        <v>271</v>
      </c>
      <c r="E10" s="3"/>
      <c r="H10" s="12">
        <v>-4488</v>
      </c>
    </row>
    <row r="11" spans="1:8" ht="15">
      <c r="A11" t="s">
        <v>761</v>
      </c>
      <c r="C11" s="3"/>
      <c r="D11" s="22">
        <v>-7</v>
      </c>
      <c r="E11" s="3"/>
      <c r="H11" s="12">
        <v>-23173</v>
      </c>
    </row>
    <row r="12" spans="1:8" ht="15">
      <c r="A12" t="s">
        <v>762</v>
      </c>
      <c r="C12" s="3"/>
      <c r="D12" s="20">
        <v>1320</v>
      </c>
      <c r="E12" s="3"/>
      <c r="H12" s="11">
        <v>4524</v>
      </c>
    </row>
    <row r="13" spans="1:8" ht="15">
      <c r="A13" t="s">
        <v>763</v>
      </c>
      <c r="C13" s="3"/>
      <c r="D13" s="20">
        <v>211</v>
      </c>
      <c r="E13" s="3"/>
      <c r="H13" s="11">
        <v>282</v>
      </c>
    </row>
    <row r="15" spans="1:8" ht="15">
      <c r="A15" s="3" t="s">
        <v>764</v>
      </c>
      <c r="C15" s="18">
        <v>50134</v>
      </c>
      <c r="D15" s="18"/>
      <c r="E15" s="3"/>
      <c r="G15" s="10">
        <v>326298</v>
      </c>
      <c r="H15" s="10"/>
    </row>
  </sheetData>
  <sheetProtection selectLockedCells="1" selectUnlockedCells="1"/>
  <mergeCells count="8">
    <mergeCell ref="A2:F2"/>
    <mergeCell ref="C5:H5"/>
    <mergeCell ref="C6:D6"/>
    <mergeCell ref="G6:H6"/>
    <mergeCell ref="C7:D7"/>
    <mergeCell ref="G7:H7"/>
    <mergeCell ref="C15:D15"/>
    <mergeCell ref="G15:H1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P2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765</v>
      </c>
      <c r="B2" s="1"/>
      <c r="C2" s="1"/>
      <c r="D2" s="1"/>
      <c r="E2" s="1"/>
      <c r="F2" s="1"/>
    </row>
    <row r="5" spans="3:16" ht="15">
      <c r="C5" s="1" t="s">
        <v>766</v>
      </c>
      <c r="D5" s="1"/>
      <c r="E5" s="1"/>
      <c r="F5" s="1"/>
      <c r="G5" s="1"/>
      <c r="H5" s="1"/>
      <c r="I5" s="1"/>
      <c r="J5" s="1"/>
      <c r="K5" s="1"/>
      <c r="L5" s="1"/>
      <c r="M5" s="1"/>
      <c r="N5" s="1"/>
      <c r="O5" s="1"/>
      <c r="P5" s="1"/>
    </row>
    <row r="6" spans="3:16" ht="15">
      <c r="C6" s="1" t="s">
        <v>51</v>
      </c>
      <c r="D6" s="1"/>
      <c r="E6" s="1"/>
      <c r="F6" s="1"/>
      <c r="G6" s="1"/>
      <c r="H6" s="1"/>
      <c r="K6" s="1" t="s">
        <v>52</v>
      </c>
      <c r="L6" s="1"/>
      <c r="M6" s="1"/>
      <c r="N6" s="1"/>
      <c r="O6" s="1"/>
      <c r="P6" s="1"/>
    </row>
    <row r="7" spans="1:16" ht="15">
      <c r="A7" s="8" t="s">
        <v>684</v>
      </c>
      <c r="C7" s="1" t="s">
        <v>750</v>
      </c>
      <c r="D7" s="1"/>
      <c r="G7" s="1" t="s">
        <v>767</v>
      </c>
      <c r="H7" s="1"/>
      <c r="K7" s="1" t="s">
        <v>750</v>
      </c>
      <c r="L7" s="1"/>
      <c r="O7" s="1" t="s">
        <v>767</v>
      </c>
      <c r="P7" s="1"/>
    </row>
    <row r="8" spans="1:16" ht="15">
      <c r="A8" s="3" t="s">
        <v>739</v>
      </c>
      <c r="H8" s="2"/>
      <c r="I8" s="2"/>
      <c r="J8" s="2"/>
      <c r="K8" s="2"/>
      <c r="L8" s="2"/>
      <c r="M8" s="2"/>
      <c r="N8" s="2"/>
      <c r="O8" s="2"/>
      <c r="P8" s="2"/>
    </row>
    <row r="9" spans="1:16" ht="15">
      <c r="A9" t="s">
        <v>723</v>
      </c>
      <c r="C9" s="18">
        <v>305</v>
      </c>
      <c r="D9" s="18"/>
      <c r="E9" s="3"/>
      <c r="G9" s="3"/>
      <c r="H9" s="3" t="s">
        <v>768</v>
      </c>
      <c r="I9" s="3"/>
      <c r="K9" s="10">
        <v>4880</v>
      </c>
      <c r="L9" s="10"/>
      <c r="P9" t="s">
        <v>769</v>
      </c>
    </row>
    <row r="10" ht="15">
      <c r="A10" t="s">
        <v>770</v>
      </c>
    </row>
    <row r="11" spans="1:16" ht="15">
      <c r="A11" t="s">
        <v>771</v>
      </c>
      <c r="C11" s="3"/>
      <c r="D11" s="20">
        <v>79</v>
      </c>
      <c r="E11" s="3"/>
      <c r="G11" s="3"/>
      <c r="H11" s="21">
        <v>20.6</v>
      </c>
      <c r="I11" s="3"/>
      <c r="L11" s="11">
        <v>1283</v>
      </c>
      <c r="P11" s="9">
        <v>19.1</v>
      </c>
    </row>
    <row r="12" spans="1:16" ht="15">
      <c r="A12" t="s">
        <v>772</v>
      </c>
      <c r="C12" s="3"/>
      <c r="D12" s="3" t="s">
        <v>113</v>
      </c>
      <c r="E12" s="3"/>
      <c r="G12" s="3"/>
      <c r="H12" s="3" t="s">
        <v>113</v>
      </c>
      <c r="I12" s="3"/>
      <c r="L12" s="11">
        <v>282</v>
      </c>
      <c r="P12" s="9">
        <v>4.2</v>
      </c>
    </row>
    <row r="14" spans="1:16" ht="15">
      <c r="A14" s="3" t="s">
        <v>729</v>
      </c>
      <c r="C14" s="3"/>
      <c r="D14" s="20">
        <v>384</v>
      </c>
      <c r="E14" s="3"/>
      <c r="G14" s="3"/>
      <c r="H14" s="21">
        <v>100</v>
      </c>
      <c r="I14" s="3"/>
      <c r="L14" s="11">
        <v>6445</v>
      </c>
      <c r="P14" s="9">
        <v>96.1</v>
      </c>
    </row>
    <row r="16" ht="15">
      <c r="A16" s="3" t="s">
        <v>730</v>
      </c>
    </row>
    <row r="17" spans="1:16" ht="15">
      <c r="A17" t="s">
        <v>740</v>
      </c>
      <c r="C17" s="3"/>
      <c r="D17" s="3" t="s">
        <v>113</v>
      </c>
      <c r="E17" s="3"/>
      <c r="G17" s="3"/>
      <c r="H17" s="3" t="s">
        <v>113</v>
      </c>
      <c r="I17" s="3"/>
      <c r="L17" s="11">
        <v>261</v>
      </c>
      <c r="P17" s="9">
        <v>3.9</v>
      </c>
    </row>
    <row r="19" spans="1:16" ht="15">
      <c r="A19" s="3" t="s">
        <v>733</v>
      </c>
      <c r="C19" s="3"/>
      <c r="D19" s="3" t="s">
        <v>113</v>
      </c>
      <c r="E19" s="3"/>
      <c r="G19" s="3"/>
      <c r="H19" s="3" t="s">
        <v>113</v>
      </c>
      <c r="I19" s="3"/>
      <c r="L19" s="11">
        <v>261</v>
      </c>
      <c r="P19" s="9">
        <v>3.9</v>
      </c>
    </row>
    <row r="21" spans="1:16" ht="15">
      <c r="A21" s="3" t="s">
        <v>773</v>
      </c>
      <c r="C21" s="18">
        <v>384</v>
      </c>
      <c r="D21" s="18"/>
      <c r="E21" s="3"/>
      <c r="G21" s="3"/>
      <c r="H21" s="3" t="s">
        <v>735</v>
      </c>
      <c r="I21" s="3"/>
      <c r="K21" s="10">
        <v>6706</v>
      </c>
      <c r="L21" s="10"/>
      <c r="P21" t="s">
        <v>735</v>
      </c>
    </row>
  </sheetData>
  <sheetProtection selectLockedCells="1" selectUnlockedCells="1"/>
  <mergeCells count="13">
    <mergeCell ref="A2:F2"/>
    <mergeCell ref="C5:P5"/>
    <mergeCell ref="C6:H6"/>
    <mergeCell ref="K6:P6"/>
    <mergeCell ref="C7:D7"/>
    <mergeCell ref="G7:H7"/>
    <mergeCell ref="K7:L7"/>
    <mergeCell ref="O7:P7"/>
    <mergeCell ref="H8:P8"/>
    <mergeCell ref="C9:D9"/>
    <mergeCell ref="K9:L9"/>
    <mergeCell ref="C21:D21"/>
    <mergeCell ref="K21:L2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Y29"/>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5" width="2.7109375" style="0" customWidth="1"/>
    <col min="26" max="16384" width="8.7109375" style="0" customWidth="1"/>
  </cols>
  <sheetData>
    <row r="2" spans="1:6" ht="15">
      <c r="A2" s="1" t="s">
        <v>47</v>
      </c>
      <c r="B2" s="1"/>
      <c r="C2" s="1"/>
      <c r="D2" s="1"/>
      <c r="E2" s="1"/>
      <c r="F2" s="1"/>
    </row>
    <row r="5" spans="3:24" ht="39.75" customHeight="1">
      <c r="C5" s="1" t="s">
        <v>48</v>
      </c>
      <c r="D5" s="1"/>
      <c r="E5" s="1"/>
      <c r="F5" s="1"/>
      <c r="G5" s="1"/>
      <c r="H5" s="1"/>
      <c r="K5" s="1" t="s">
        <v>49</v>
      </c>
      <c r="L5" s="1"/>
      <c r="M5" s="1"/>
      <c r="N5" s="1"/>
      <c r="O5" s="1"/>
      <c r="P5" s="1"/>
      <c r="Q5" s="1"/>
      <c r="R5" s="1"/>
      <c r="S5" s="1"/>
      <c r="T5" s="1"/>
      <c r="W5" s="5" t="s">
        <v>50</v>
      </c>
      <c r="X5" s="5"/>
    </row>
    <row r="6" spans="3:20" ht="15">
      <c r="C6" s="1" t="s">
        <v>51</v>
      </c>
      <c r="D6" s="1"/>
      <c r="G6" s="1" t="s">
        <v>52</v>
      </c>
      <c r="H6" s="1"/>
      <c r="K6" s="1" t="s">
        <v>52</v>
      </c>
      <c r="L6" s="1"/>
      <c r="O6" s="1" t="s">
        <v>53</v>
      </c>
      <c r="P6" s="1"/>
      <c r="S6" s="1" t="s">
        <v>54</v>
      </c>
      <c r="T6" s="1"/>
    </row>
    <row r="7" spans="3:24" ht="15">
      <c r="C7" s="1" t="s">
        <v>55</v>
      </c>
      <c r="D7" s="1"/>
      <c r="E7" s="1"/>
      <c r="F7" s="1"/>
      <c r="G7" s="1"/>
      <c r="H7" s="1"/>
      <c r="K7" s="7"/>
      <c r="L7" s="7"/>
      <c r="O7" s="7"/>
      <c r="P7" s="7"/>
      <c r="S7" s="7"/>
      <c r="T7" s="7"/>
      <c r="W7" s="7"/>
      <c r="X7" s="7"/>
    </row>
    <row r="8" ht="15">
      <c r="A8" s="3" t="s">
        <v>56</v>
      </c>
    </row>
    <row r="9" ht="15">
      <c r="A9" s="3" t="s">
        <v>57</v>
      </c>
    </row>
    <row r="10" spans="1:24" ht="15">
      <c r="A10" s="3" t="s">
        <v>58</v>
      </c>
      <c r="C10" s="10">
        <v>15460</v>
      </c>
      <c r="D10" s="10"/>
      <c r="G10" s="10">
        <v>14467</v>
      </c>
      <c r="H10" s="10"/>
      <c r="K10" s="10">
        <v>30357</v>
      </c>
      <c r="L10" s="10"/>
      <c r="O10" s="10">
        <v>18867</v>
      </c>
      <c r="P10" s="10"/>
      <c r="S10" s="10">
        <v>12099</v>
      </c>
      <c r="T10" s="10"/>
      <c r="W10" s="10">
        <v>2947</v>
      </c>
      <c r="X10" s="10"/>
    </row>
    <row r="11" spans="1:24" ht="15">
      <c r="A11" s="3" t="s">
        <v>59</v>
      </c>
      <c r="D11" s="11">
        <v>5535</v>
      </c>
      <c r="H11" s="11">
        <v>7515</v>
      </c>
      <c r="L11" s="11">
        <v>13721</v>
      </c>
      <c r="P11" s="11">
        <v>8344</v>
      </c>
      <c r="T11" s="11">
        <v>5789</v>
      </c>
      <c r="X11" s="11">
        <v>2626</v>
      </c>
    </row>
    <row r="12" spans="1:24" ht="15">
      <c r="A12" t="s">
        <v>60</v>
      </c>
      <c r="D12" s="11">
        <v>9925</v>
      </c>
      <c r="H12" s="11">
        <v>6952</v>
      </c>
      <c r="L12" s="11">
        <v>16636</v>
      </c>
      <c r="P12" s="11">
        <v>10523</v>
      </c>
      <c r="T12" s="11">
        <v>6310</v>
      </c>
      <c r="X12" s="11">
        <v>320</v>
      </c>
    </row>
    <row r="13" spans="1:24" ht="15">
      <c r="A13" t="s">
        <v>61</v>
      </c>
      <c r="D13" s="12">
        <v>-3362</v>
      </c>
      <c r="H13" s="11">
        <v>6342</v>
      </c>
      <c r="L13" s="11">
        <v>3878</v>
      </c>
      <c r="P13" s="11">
        <v>1461</v>
      </c>
      <c r="T13" s="11">
        <v>5651</v>
      </c>
      <c r="X13" s="12">
        <v>-3793</v>
      </c>
    </row>
    <row r="14" spans="1:24" ht="15">
      <c r="A14" t="s">
        <v>62</v>
      </c>
      <c r="D14" s="11">
        <v>6563</v>
      </c>
      <c r="H14" s="11">
        <v>13294</v>
      </c>
      <c r="L14" s="11">
        <v>20514</v>
      </c>
      <c r="P14" s="11">
        <v>11985</v>
      </c>
      <c r="T14" s="11">
        <v>11961</v>
      </c>
      <c r="X14" s="12">
        <v>-3473</v>
      </c>
    </row>
    <row r="15" ht="15">
      <c r="A15" s="3" t="s">
        <v>63</v>
      </c>
    </row>
    <row r="16" spans="1:24" ht="15">
      <c r="A16" t="s">
        <v>64</v>
      </c>
      <c r="D16" s="9">
        <v>14.3</v>
      </c>
      <c r="H16" s="9">
        <v>14.46</v>
      </c>
      <c r="L16" s="9">
        <v>14.4</v>
      </c>
      <c r="P16" s="9">
        <v>14.1</v>
      </c>
      <c r="T16" s="9">
        <v>13.98</v>
      </c>
      <c r="X16" s="9">
        <v>13.44</v>
      </c>
    </row>
    <row r="17" spans="1:24" ht="15">
      <c r="A17" t="s">
        <v>65</v>
      </c>
      <c r="D17" s="9">
        <v>0.67</v>
      </c>
      <c r="H17" s="9">
        <v>0.47</v>
      </c>
      <c r="L17" s="9">
        <v>1.12</v>
      </c>
      <c r="P17" s="9">
        <v>1.1</v>
      </c>
      <c r="T17" s="9">
        <v>0.92</v>
      </c>
      <c r="X17" s="9">
        <v>0.05</v>
      </c>
    </row>
    <row r="18" spans="1:24" ht="15">
      <c r="A18" t="s">
        <v>66</v>
      </c>
      <c r="D18" s="13">
        <v>-0.23</v>
      </c>
      <c r="H18" s="9">
        <v>0.42</v>
      </c>
      <c r="L18" s="9">
        <v>0.26</v>
      </c>
      <c r="P18" s="9">
        <v>0.15</v>
      </c>
      <c r="T18" s="9">
        <v>0.83</v>
      </c>
      <c r="X18" s="13">
        <v>-0.56</v>
      </c>
    </row>
    <row r="19" spans="1:24" ht="15">
      <c r="A19" t="s">
        <v>67</v>
      </c>
      <c r="D19" s="9">
        <v>0.44</v>
      </c>
      <c r="H19" s="9">
        <v>0.89</v>
      </c>
      <c r="L19" s="9">
        <v>1.38</v>
      </c>
      <c r="P19" s="9">
        <v>1.25</v>
      </c>
      <c r="T19" s="9">
        <v>1.75</v>
      </c>
      <c r="X19" s="13">
        <v>-0.51</v>
      </c>
    </row>
    <row r="20" spans="1:24" ht="15">
      <c r="A20" t="s">
        <v>68</v>
      </c>
      <c r="D20" s="9">
        <v>0.54</v>
      </c>
      <c r="H20" s="9">
        <v>0.53</v>
      </c>
      <c r="L20" s="9">
        <v>1.08</v>
      </c>
      <c r="P20" s="9">
        <v>1.05</v>
      </c>
      <c r="T20" s="9">
        <v>0.91</v>
      </c>
      <c r="X20" s="9">
        <v>0.25</v>
      </c>
    </row>
    <row r="21" ht="15">
      <c r="A21" s="3" t="s">
        <v>69</v>
      </c>
    </row>
    <row r="22" spans="1:24" ht="15">
      <c r="A22" s="3" t="s">
        <v>70</v>
      </c>
      <c r="D22" s="11">
        <v>354374</v>
      </c>
      <c r="H22" s="11">
        <v>402690</v>
      </c>
      <c r="L22" s="11">
        <v>372874</v>
      </c>
      <c r="P22" s="11">
        <v>328802</v>
      </c>
      <c r="T22" s="11">
        <v>178367</v>
      </c>
      <c r="X22" s="11">
        <v>121075</v>
      </c>
    </row>
    <row r="23" spans="1:24" ht="15">
      <c r="A23" s="3" t="s">
        <v>71</v>
      </c>
      <c r="D23" s="11">
        <v>335525</v>
      </c>
      <c r="H23" s="11">
        <v>389208</v>
      </c>
      <c r="L23" s="11">
        <v>348428</v>
      </c>
      <c r="P23" s="11">
        <v>317804</v>
      </c>
      <c r="T23" s="11">
        <v>171834</v>
      </c>
      <c r="X23" s="11">
        <v>110724</v>
      </c>
    </row>
    <row r="24" spans="1:24" ht="15">
      <c r="A24" t="s">
        <v>72</v>
      </c>
      <c r="D24" s="11">
        <v>117593</v>
      </c>
      <c r="H24" s="11">
        <v>173200</v>
      </c>
      <c r="L24" s="11">
        <v>146949</v>
      </c>
      <c r="P24" s="11">
        <v>99600</v>
      </c>
      <c r="T24" s="11">
        <v>75123</v>
      </c>
      <c r="X24" s="11">
        <v>24650</v>
      </c>
    </row>
    <row r="25" spans="1:24" ht="15">
      <c r="A25" s="3" t="s">
        <v>73</v>
      </c>
      <c r="D25" s="11">
        <v>212971</v>
      </c>
      <c r="H25" s="11">
        <v>215353</v>
      </c>
      <c r="L25" s="11">
        <v>214528</v>
      </c>
      <c r="P25" s="11">
        <v>210066</v>
      </c>
      <c r="T25" s="11">
        <v>95744</v>
      </c>
      <c r="X25" s="11">
        <v>92072</v>
      </c>
    </row>
    <row r="26" ht="15">
      <c r="A26" s="3" t="s">
        <v>74</v>
      </c>
    </row>
    <row r="27" spans="1:25" ht="15">
      <c r="A27" s="3" t="s">
        <v>75</v>
      </c>
      <c r="D27" t="s">
        <v>76</v>
      </c>
      <c r="H27" t="s">
        <v>77</v>
      </c>
      <c r="L27" t="s">
        <v>78</v>
      </c>
      <c r="P27" t="s">
        <v>79</v>
      </c>
      <c r="T27" t="s">
        <v>80</v>
      </c>
      <c r="X27" t="s">
        <v>81</v>
      </c>
      <c r="Y27" t="s">
        <v>82</v>
      </c>
    </row>
    <row r="28" spans="1:24" ht="15">
      <c r="A28" t="s">
        <v>83</v>
      </c>
      <c r="D28" s="11">
        <v>71</v>
      </c>
      <c r="H28" s="11">
        <v>87</v>
      </c>
      <c r="L28" s="11">
        <v>72</v>
      </c>
      <c r="P28" s="11">
        <v>83</v>
      </c>
      <c r="T28" s="11">
        <v>61</v>
      </c>
      <c r="X28" s="11">
        <v>38</v>
      </c>
    </row>
    <row r="29" spans="1:24" ht="15">
      <c r="A29" t="s">
        <v>84</v>
      </c>
      <c r="D29" t="s">
        <v>85</v>
      </c>
      <c r="H29" t="s">
        <v>86</v>
      </c>
      <c r="L29" t="s">
        <v>87</v>
      </c>
      <c r="P29" t="s">
        <v>86</v>
      </c>
      <c r="T29" t="s">
        <v>88</v>
      </c>
      <c r="X29" t="s">
        <v>89</v>
      </c>
    </row>
  </sheetData>
  <sheetProtection selectLockedCells="1" selectUnlockedCells="1"/>
  <mergeCells count="20">
    <mergeCell ref="A2:F2"/>
    <mergeCell ref="C5:H5"/>
    <mergeCell ref="K5:T5"/>
    <mergeCell ref="W5:X5"/>
    <mergeCell ref="C6:D6"/>
    <mergeCell ref="G6:H6"/>
    <mergeCell ref="K6:L6"/>
    <mergeCell ref="O6:P6"/>
    <mergeCell ref="S6:T6"/>
    <mergeCell ref="C7:H7"/>
    <mergeCell ref="K7:L7"/>
    <mergeCell ref="O7:P7"/>
    <mergeCell ref="S7:T7"/>
    <mergeCell ref="W7:X7"/>
    <mergeCell ref="C10:D10"/>
    <mergeCell ref="G10:H10"/>
    <mergeCell ref="K10:L10"/>
    <mergeCell ref="O10:P10"/>
    <mergeCell ref="S10:T10"/>
    <mergeCell ref="W10:X1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774</v>
      </c>
      <c r="B2" s="1"/>
      <c r="C2" s="1"/>
      <c r="D2" s="1"/>
      <c r="E2" s="1"/>
      <c r="F2" s="1"/>
    </row>
    <row r="5" spans="3:16" ht="15">
      <c r="C5" s="1" t="s">
        <v>766</v>
      </c>
      <c r="D5" s="1"/>
      <c r="E5" s="1"/>
      <c r="F5" s="1"/>
      <c r="G5" s="1"/>
      <c r="H5" s="1"/>
      <c r="I5" s="1"/>
      <c r="J5" s="1"/>
      <c r="K5" s="1"/>
      <c r="L5" s="1"/>
      <c r="M5" s="1"/>
      <c r="N5" s="1"/>
      <c r="O5" s="1"/>
      <c r="P5" s="1"/>
    </row>
    <row r="6" spans="3:16" ht="15">
      <c r="C6" s="1" t="s">
        <v>51</v>
      </c>
      <c r="D6" s="1"/>
      <c r="E6" s="1"/>
      <c r="F6" s="1"/>
      <c r="G6" s="1"/>
      <c r="H6" s="1"/>
      <c r="K6" s="1" t="s">
        <v>52</v>
      </c>
      <c r="L6" s="1"/>
      <c r="M6" s="1"/>
      <c r="N6" s="1"/>
      <c r="O6" s="1"/>
      <c r="P6" s="1"/>
    </row>
    <row r="7" spans="1:16" ht="15">
      <c r="A7" s="8" t="s">
        <v>684</v>
      </c>
      <c r="C7" s="1" t="s">
        <v>750</v>
      </c>
      <c r="D7" s="1"/>
      <c r="G7" s="1" t="s">
        <v>767</v>
      </c>
      <c r="H7" s="1"/>
      <c r="K7" s="1" t="s">
        <v>750</v>
      </c>
      <c r="L7" s="1"/>
      <c r="O7" s="1" t="s">
        <v>767</v>
      </c>
      <c r="P7" s="1"/>
    </row>
    <row r="8" ht="15">
      <c r="A8" s="3" t="s">
        <v>739</v>
      </c>
    </row>
    <row r="9" spans="1:16" ht="15">
      <c r="A9" t="s">
        <v>723</v>
      </c>
      <c r="C9" s="18">
        <v>135</v>
      </c>
      <c r="D9" s="18"/>
      <c r="E9" s="3"/>
      <c r="G9" s="3"/>
      <c r="H9" s="3" t="s">
        <v>775</v>
      </c>
      <c r="I9" s="3"/>
      <c r="K9" s="10">
        <v>2335</v>
      </c>
      <c r="L9" s="10"/>
      <c r="P9" t="s">
        <v>776</v>
      </c>
    </row>
    <row r="10" spans="1:16" ht="15">
      <c r="A10" t="s">
        <v>728</v>
      </c>
      <c r="C10" s="3"/>
      <c r="D10" s="20">
        <v>13841</v>
      </c>
      <c r="E10" s="3"/>
      <c r="G10" s="3"/>
      <c r="H10" s="21">
        <v>50.6</v>
      </c>
      <c r="I10" s="3"/>
      <c r="L10" s="11">
        <v>19560</v>
      </c>
      <c r="P10" s="9">
        <v>74</v>
      </c>
    </row>
    <row r="12" spans="1:16" ht="15">
      <c r="A12" s="3" t="s">
        <v>729</v>
      </c>
      <c r="C12" s="3"/>
      <c r="D12" s="20">
        <v>13976</v>
      </c>
      <c r="E12" s="3"/>
      <c r="G12" s="3"/>
      <c r="H12" s="21">
        <v>51.1</v>
      </c>
      <c r="I12" s="3"/>
      <c r="L12" s="11">
        <v>21895</v>
      </c>
      <c r="P12" s="9">
        <v>82.8</v>
      </c>
    </row>
    <row r="14" ht="15">
      <c r="A14" s="3" t="s">
        <v>730</v>
      </c>
    </row>
    <row r="15" spans="1:16" ht="15">
      <c r="A15" t="s">
        <v>740</v>
      </c>
      <c r="C15" s="3"/>
      <c r="D15" s="20">
        <v>13401</v>
      </c>
      <c r="E15" s="3"/>
      <c r="G15" s="3"/>
      <c r="H15" s="21">
        <v>48.9</v>
      </c>
      <c r="I15" s="3"/>
      <c r="L15" s="11">
        <v>4531</v>
      </c>
      <c r="P15" s="9">
        <v>17.2</v>
      </c>
    </row>
    <row r="17" spans="1:16" ht="15">
      <c r="A17" s="3" t="s">
        <v>733</v>
      </c>
      <c r="C17" s="3"/>
      <c r="D17" s="20">
        <v>13401</v>
      </c>
      <c r="E17" s="3"/>
      <c r="G17" s="3"/>
      <c r="H17" s="21">
        <v>48.9</v>
      </c>
      <c r="I17" s="3"/>
      <c r="L17" s="11">
        <v>4531</v>
      </c>
      <c r="P17" s="9">
        <v>17.2</v>
      </c>
    </row>
    <row r="19" spans="1:16" ht="15">
      <c r="A19" s="3" t="s">
        <v>777</v>
      </c>
      <c r="C19" s="18">
        <v>27377</v>
      </c>
      <c r="D19" s="18"/>
      <c r="E19" s="3"/>
      <c r="G19" s="3"/>
      <c r="H19" s="3" t="s">
        <v>735</v>
      </c>
      <c r="I19" s="3"/>
      <c r="K19" s="10">
        <v>26426</v>
      </c>
      <c r="L19" s="10"/>
      <c r="P19" t="s">
        <v>735</v>
      </c>
    </row>
  </sheetData>
  <sheetProtection selectLockedCells="1" selectUnlockedCells="1"/>
  <mergeCells count="12">
    <mergeCell ref="A2:F2"/>
    <mergeCell ref="C5:P5"/>
    <mergeCell ref="C6:H6"/>
    <mergeCell ref="K6:P6"/>
    <mergeCell ref="C7:D7"/>
    <mergeCell ref="G7:H7"/>
    <mergeCell ref="K7:L7"/>
    <mergeCell ref="O7:P7"/>
    <mergeCell ref="C9:D9"/>
    <mergeCell ref="K9:L9"/>
    <mergeCell ref="C19:D19"/>
    <mergeCell ref="K19:L1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5" t="s">
        <v>778</v>
      </c>
      <c r="D3" s="5"/>
      <c r="E3" s="5"/>
      <c r="F3" s="5"/>
      <c r="G3" s="5"/>
      <c r="H3" s="5"/>
    </row>
    <row r="4" spans="1:8" ht="15">
      <c r="A4" s="8" t="s">
        <v>755</v>
      </c>
      <c r="C4" s="1" t="s">
        <v>51</v>
      </c>
      <c r="D4" s="1"/>
      <c r="G4" s="1" t="s">
        <v>52</v>
      </c>
      <c r="H4" s="1"/>
    </row>
    <row r="5" spans="1:8" ht="15">
      <c r="A5" t="s">
        <v>779</v>
      </c>
      <c r="C5" s="18">
        <v>13500</v>
      </c>
      <c r="D5" s="18"/>
      <c r="E5" s="3"/>
      <c r="G5" s="10">
        <v>17500</v>
      </c>
      <c r="H5" s="10"/>
    </row>
    <row r="6" spans="1:8" ht="15">
      <c r="A6" t="s">
        <v>780</v>
      </c>
      <c r="C6" s="3"/>
      <c r="D6" s="20">
        <v>7000</v>
      </c>
      <c r="E6" s="3"/>
      <c r="H6" s="11">
        <v>4348</v>
      </c>
    </row>
    <row r="7" spans="1:8" ht="15">
      <c r="A7" t="s">
        <v>781</v>
      </c>
      <c r="C7" s="3"/>
      <c r="D7" s="20">
        <v>235</v>
      </c>
      <c r="E7" s="3"/>
      <c r="H7" s="11">
        <v>2335</v>
      </c>
    </row>
    <row r="8" spans="1:8" ht="15">
      <c r="A8" t="s">
        <v>782</v>
      </c>
      <c r="C8" s="3"/>
      <c r="D8" s="20">
        <v>6642</v>
      </c>
      <c r="E8" s="3"/>
      <c r="H8" s="11">
        <v>2243</v>
      </c>
    </row>
    <row r="10" spans="1:8" ht="15">
      <c r="A10" s="3" t="s">
        <v>777</v>
      </c>
      <c r="C10" s="18">
        <v>27377</v>
      </c>
      <c r="D10" s="18"/>
      <c r="E10" s="3"/>
      <c r="G10" s="10">
        <v>26426</v>
      </c>
      <c r="H10" s="10"/>
    </row>
  </sheetData>
  <sheetProtection selectLockedCells="1" selectUnlockedCells="1"/>
  <mergeCells count="7">
    <mergeCell ref="C3:H3"/>
    <mergeCell ref="C4:D4"/>
    <mergeCell ref="G4:H4"/>
    <mergeCell ref="C5:D5"/>
    <mergeCell ref="G5:H5"/>
    <mergeCell ref="C10:D10"/>
    <mergeCell ref="G10:H1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Q13"/>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5" t="s">
        <v>783</v>
      </c>
      <c r="D3" s="5"/>
      <c r="E3" s="5"/>
      <c r="F3" s="5"/>
      <c r="G3" s="5"/>
      <c r="H3" s="5"/>
      <c r="I3" s="5"/>
      <c r="J3" s="5"/>
      <c r="K3" s="5"/>
      <c r="L3" s="5"/>
      <c r="M3" s="5"/>
      <c r="N3" s="5"/>
      <c r="O3" s="5"/>
      <c r="P3" s="5"/>
    </row>
    <row r="4" spans="1:16" ht="39.75" customHeight="1">
      <c r="A4" s="8" t="s">
        <v>755</v>
      </c>
      <c r="C4" s="5" t="s">
        <v>784</v>
      </c>
      <c r="D4" s="5"/>
      <c r="G4" s="5" t="s">
        <v>785</v>
      </c>
      <c r="H4" s="5"/>
      <c r="K4" s="5" t="s">
        <v>786</v>
      </c>
      <c r="L4" s="5"/>
      <c r="O4" s="1" t="s">
        <v>492</v>
      </c>
      <c r="P4" s="1"/>
    </row>
    <row r="5" ht="15">
      <c r="A5" s="3" t="s">
        <v>787</v>
      </c>
    </row>
    <row r="6" spans="1:16" ht="15">
      <c r="A6" t="s">
        <v>788</v>
      </c>
      <c r="C6" s="7" t="s">
        <v>154</v>
      </c>
      <c r="D6" s="7"/>
      <c r="G6" s="10">
        <v>7000</v>
      </c>
      <c r="H6" s="10"/>
      <c r="K6" s="10">
        <v>6401</v>
      </c>
      <c r="L6" s="10"/>
      <c r="O6" s="10">
        <v>13401</v>
      </c>
      <c r="P6" s="10"/>
    </row>
    <row r="7" spans="1:16" ht="15">
      <c r="A7" t="s">
        <v>789</v>
      </c>
      <c r="D7" s="11">
        <v>7000</v>
      </c>
      <c r="H7" t="s">
        <v>113</v>
      </c>
      <c r="L7" s="11">
        <v>241</v>
      </c>
      <c r="P7" s="11">
        <v>7241</v>
      </c>
    </row>
    <row r="8" spans="1:16" ht="15">
      <c r="A8" t="s">
        <v>790</v>
      </c>
      <c r="D8" s="11">
        <v>6500</v>
      </c>
      <c r="H8" t="s">
        <v>113</v>
      </c>
      <c r="L8" t="s">
        <v>113</v>
      </c>
      <c r="P8" s="11">
        <v>6500</v>
      </c>
    </row>
    <row r="10" spans="1:17" ht="15">
      <c r="A10" s="3" t="s">
        <v>791</v>
      </c>
      <c r="C10" s="3"/>
      <c r="D10" s="20">
        <v>13500</v>
      </c>
      <c r="E10" s="3"/>
      <c r="G10" s="3"/>
      <c r="H10" s="20">
        <v>7000</v>
      </c>
      <c r="I10" s="3"/>
      <c r="K10" s="3"/>
      <c r="L10" s="20">
        <v>6642</v>
      </c>
      <c r="M10" s="3"/>
      <c r="O10" s="3"/>
      <c r="P10" s="20">
        <v>27142</v>
      </c>
      <c r="Q10" s="3"/>
    </row>
    <row r="11" spans="1:16" ht="15">
      <c r="A11" t="s">
        <v>792</v>
      </c>
      <c r="D11" s="11">
        <v>235</v>
      </c>
      <c r="H11" t="s">
        <v>113</v>
      </c>
      <c r="L11" t="s">
        <v>113</v>
      </c>
      <c r="P11" s="11">
        <v>235</v>
      </c>
    </row>
    <row r="13" spans="1:17" ht="15">
      <c r="A13" s="3" t="s">
        <v>793</v>
      </c>
      <c r="C13" s="18">
        <v>13735</v>
      </c>
      <c r="D13" s="18"/>
      <c r="E13" s="3"/>
      <c r="G13" s="18">
        <v>7000</v>
      </c>
      <c r="H13" s="18"/>
      <c r="I13" s="3"/>
      <c r="K13" s="18">
        <v>6642</v>
      </c>
      <c r="L13" s="18"/>
      <c r="M13" s="3"/>
      <c r="O13" s="18">
        <v>27377</v>
      </c>
      <c r="P13" s="18"/>
      <c r="Q13" s="3"/>
    </row>
  </sheetData>
  <sheetProtection selectLockedCells="1" selectUnlockedCells="1"/>
  <mergeCells count="13">
    <mergeCell ref="C3:P3"/>
    <mergeCell ref="C4:D4"/>
    <mergeCell ref="G4:H4"/>
    <mergeCell ref="K4:L4"/>
    <mergeCell ref="O4:P4"/>
    <mergeCell ref="C6:D6"/>
    <mergeCell ref="G6:H6"/>
    <mergeCell ref="K6:L6"/>
    <mergeCell ref="O6:P6"/>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794</v>
      </c>
      <c r="B2" s="1"/>
      <c r="C2" s="1"/>
      <c r="D2" s="1"/>
      <c r="E2" s="1"/>
      <c r="F2" s="1"/>
    </row>
    <row r="5" spans="1:16" ht="15">
      <c r="A5" s="8" t="s">
        <v>684</v>
      </c>
      <c r="C5" s="1" t="s">
        <v>717</v>
      </c>
      <c r="D5" s="1"/>
      <c r="E5" s="1"/>
      <c r="F5" s="1"/>
      <c r="G5" s="1"/>
      <c r="H5" s="1"/>
      <c r="K5" s="1" t="s">
        <v>718</v>
      </c>
      <c r="L5" s="1"/>
      <c r="M5" s="1"/>
      <c r="N5" s="1"/>
      <c r="O5" s="1"/>
      <c r="P5" s="1"/>
    </row>
    <row r="6" spans="1:16" ht="39.75" customHeight="1">
      <c r="A6" s="3" t="s">
        <v>795</v>
      </c>
      <c r="C6" s="5" t="s">
        <v>737</v>
      </c>
      <c r="D6" s="5"/>
      <c r="G6" s="5" t="s">
        <v>796</v>
      </c>
      <c r="H6" s="5"/>
      <c r="K6" s="5" t="s">
        <v>737</v>
      </c>
      <c r="L6" s="5"/>
      <c r="O6" s="5" t="s">
        <v>796</v>
      </c>
      <c r="P6" s="5"/>
    </row>
    <row r="7" spans="1:16" ht="15">
      <c r="A7" s="11">
        <v>1</v>
      </c>
      <c r="C7" s="1" t="s">
        <v>154</v>
      </c>
      <c r="D7" s="1"/>
      <c r="E7" s="3"/>
      <c r="G7" s="3"/>
      <c r="H7" s="3" t="s">
        <v>23</v>
      </c>
      <c r="I7" s="3"/>
      <c r="K7" s="7" t="s">
        <v>154</v>
      </c>
      <c r="L7" s="7"/>
      <c r="P7" t="s">
        <v>23</v>
      </c>
    </row>
    <row r="8" spans="1:16" ht="15">
      <c r="A8" s="11">
        <v>2</v>
      </c>
      <c r="C8" s="3"/>
      <c r="D8" s="3" t="s">
        <v>113</v>
      </c>
      <c r="E8" s="3"/>
      <c r="G8" s="3"/>
      <c r="H8" s="3" t="s">
        <v>113</v>
      </c>
      <c r="I8" s="3"/>
      <c r="L8" s="11">
        <v>22460</v>
      </c>
      <c r="P8" s="9">
        <v>29.8</v>
      </c>
    </row>
    <row r="9" spans="1:16" ht="15">
      <c r="A9" s="11">
        <v>3</v>
      </c>
      <c r="C9" s="3"/>
      <c r="D9" s="20">
        <v>49899</v>
      </c>
      <c r="E9" s="3"/>
      <c r="G9" s="3"/>
      <c r="H9" s="21">
        <v>99.5</v>
      </c>
      <c r="I9" s="3"/>
      <c r="L9" s="11">
        <v>40562</v>
      </c>
      <c r="P9" s="9">
        <v>53.8</v>
      </c>
    </row>
    <row r="10" spans="1:16" ht="15">
      <c r="A10" s="11">
        <v>4</v>
      </c>
      <c r="C10" s="3"/>
      <c r="D10" s="3" t="s">
        <v>113</v>
      </c>
      <c r="E10" s="3"/>
      <c r="G10" s="3"/>
      <c r="H10" s="3" t="s">
        <v>113</v>
      </c>
      <c r="I10" s="3"/>
      <c r="L10" s="11">
        <v>12044</v>
      </c>
      <c r="P10" s="9">
        <v>16</v>
      </c>
    </row>
    <row r="11" spans="1:16" ht="15">
      <c r="A11" s="11">
        <v>5</v>
      </c>
      <c r="C11" s="3"/>
      <c r="D11" s="20">
        <v>235</v>
      </c>
      <c r="E11" s="3"/>
      <c r="G11" s="3"/>
      <c r="H11" s="21">
        <v>0.5</v>
      </c>
      <c r="I11" s="3"/>
      <c r="L11" s="11">
        <v>266</v>
      </c>
      <c r="P11" s="9">
        <v>0.4</v>
      </c>
    </row>
    <row r="13" spans="1:16" ht="15">
      <c r="A13" s="3" t="s">
        <v>492</v>
      </c>
      <c r="C13" s="18">
        <v>50134</v>
      </c>
      <c r="D13" s="18"/>
      <c r="E13" s="3"/>
      <c r="G13" s="3"/>
      <c r="H13" s="3" t="s">
        <v>735</v>
      </c>
      <c r="I13" s="3"/>
      <c r="K13" s="10">
        <v>75332</v>
      </c>
      <c r="L13" s="10"/>
      <c r="P13" t="s">
        <v>735</v>
      </c>
    </row>
  </sheetData>
  <sheetProtection selectLockedCells="1" selectUnlockedCells="1"/>
  <mergeCells count="11">
    <mergeCell ref="A2:F2"/>
    <mergeCell ref="C5:H5"/>
    <mergeCell ref="K5:P5"/>
    <mergeCell ref="C6:D6"/>
    <mergeCell ref="G6:H6"/>
    <mergeCell ref="K6:L6"/>
    <mergeCell ref="O6:P6"/>
    <mergeCell ref="C7:D7"/>
    <mergeCell ref="K7:L7"/>
    <mergeCell ref="C13:D13"/>
    <mergeCell ref="K13:L13"/>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Q35"/>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1:6" ht="15">
      <c r="A2" s="1" t="s">
        <v>797</v>
      </c>
      <c r="B2" s="1"/>
      <c r="C2" s="1"/>
      <c r="D2" s="1"/>
      <c r="E2" s="1"/>
      <c r="F2" s="1"/>
    </row>
    <row r="5" spans="3:16" ht="39.75" customHeight="1">
      <c r="C5" s="5" t="s">
        <v>778</v>
      </c>
      <c r="D5" s="5"/>
      <c r="E5" s="5"/>
      <c r="F5" s="5"/>
      <c r="G5" s="5"/>
      <c r="H5" s="5"/>
      <c r="K5" s="1" t="s">
        <v>798</v>
      </c>
      <c r="L5" s="1"/>
      <c r="M5" s="1"/>
      <c r="N5" s="1"/>
      <c r="O5" s="1"/>
      <c r="P5" s="1"/>
    </row>
    <row r="6" spans="1:13" ht="15">
      <c r="A6" s="8" t="s">
        <v>684</v>
      </c>
      <c r="C6" s="1" t="s">
        <v>51</v>
      </c>
      <c r="D6" s="1"/>
      <c r="G6" s="1" t="s">
        <v>52</v>
      </c>
      <c r="H6" s="1"/>
      <c r="K6" s="1" t="s">
        <v>799</v>
      </c>
      <c r="L6" s="1"/>
      <c r="M6" s="1"/>
    </row>
    <row r="7" ht="15">
      <c r="A7" s="3" t="s">
        <v>800</v>
      </c>
    </row>
    <row r="8" ht="15">
      <c r="A8" t="s">
        <v>801</v>
      </c>
    </row>
    <row r="9" spans="1:17" ht="15">
      <c r="A9" t="s">
        <v>802</v>
      </c>
      <c r="C9" s="18">
        <v>1507</v>
      </c>
      <c r="D9" s="18"/>
      <c r="E9" s="3"/>
      <c r="G9" s="10">
        <v>8752</v>
      </c>
      <c r="H9" s="10"/>
      <c r="K9" s="14">
        <v>-7245</v>
      </c>
      <c r="L9" s="14"/>
      <c r="P9" t="s">
        <v>803</v>
      </c>
      <c r="Q9" t="s">
        <v>82</v>
      </c>
    </row>
    <row r="10" spans="1:16" ht="15">
      <c r="A10" t="s">
        <v>804</v>
      </c>
      <c r="C10" s="3"/>
      <c r="D10" s="3" t="s">
        <v>113</v>
      </c>
      <c r="E10" s="3"/>
      <c r="H10" s="11">
        <v>151</v>
      </c>
      <c r="L10" s="12">
        <v>-151</v>
      </c>
      <c r="P10" s="13">
        <v>-100</v>
      </c>
    </row>
    <row r="11" spans="1:16" ht="15">
      <c r="A11" t="s">
        <v>805</v>
      </c>
      <c r="C11" s="3"/>
      <c r="D11" s="20">
        <v>213</v>
      </c>
      <c r="E11" s="3"/>
      <c r="H11" s="11">
        <v>352</v>
      </c>
      <c r="L11" s="12">
        <v>-139</v>
      </c>
      <c r="P11" s="13">
        <v>-39.5</v>
      </c>
    </row>
    <row r="13" spans="1:16" ht="15">
      <c r="A13" s="3" t="s">
        <v>806</v>
      </c>
      <c r="C13" s="3"/>
      <c r="D13" s="20">
        <v>1720</v>
      </c>
      <c r="E13" s="3"/>
      <c r="H13" s="11">
        <v>9255</v>
      </c>
      <c r="L13" s="12">
        <v>-7535</v>
      </c>
      <c r="P13" s="13">
        <v>-81.4</v>
      </c>
    </row>
    <row r="14" spans="1:16" ht="15">
      <c r="A14" t="s">
        <v>807</v>
      </c>
      <c r="C14" s="3"/>
      <c r="D14" s="20">
        <v>234</v>
      </c>
      <c r="E14" s="3"/>
      <c r="H14" s="11">
        <v>91</v>
      </c>
      <c r="L14" s="11">
        <v>143</v>
      </c>
      <c r="P14" s="9">
        <v>157.1</v>
      </c>
    </row>
    <row r="16" spans="1:16" ht="15">
      <c r="A16" s="3" t="s">
        <v>808</v>
      </c>
      <c r="C16" s="3"/>
      <c r="D16" s="20">
        <v>1954</v>
      </c>
      <c r="E16" s="3"/>
      <c r="H16" s="11">
        <v>9346</v>
      </c>
      <c r="L16" s="12">
        <v>-7392</v>
      </c>
      <c r="P16" s="13">
        <v>-79.1</v>
      </c>
    </row>
    <row r="18" ht="15">
      <c r="A18" s="3" t="s">
        <v>809</v>
      </c>
    </row>
    <row r="19" spans="1:16" ht="15">
      <c r="A19" t="s">
        <v>810</v>
      </c>
      <c r="C19" s="3"/>
      <c r="D19" s="3" t="s">
        <v>113</v>
      </c>
      <c r="E19" s="3"/>
      <c r="H19" s="11">
        <v>1990</v>
      </c>
      <c r="L19" s="12">
        <v>-1990</v>
      </c>
      <c r="P19" s="13">
        <v>-100</v>
      </c>
    </row>
    <row r="20" ht="15">
      <c r="A20" t="s">
        <v>811</v>
      </c>
    </row>
    <row r="21" spans="1:16" ht="15">
      <c r="A21" t="s">
        <v>812</v>
      </c>
      <c r="C21" s="3"/>
      <c r="D21" s="20">
        <v>1307</v>
      </c>
      <c r="E21" s="3"/>
      <c r="H21" s="11">
        <v>1088</v>
      </c>
      <c r="L21" s="11">
        <v>219</v>
      </c>
      <c r="P21" s="9">
        <v>20.1</v>
      </c>
    </row>
    <row r="22" spans="1:16" ht="15">
      <c r="A22" t="s">
        <v>813</v>
      </c>
      <c r="C22" s="3"/>
      <c r="D22" s="20">
        <v>104</v>
      </c>
      <c r="E22" s="3"/>
      <c r="H22" s="11">
        <v>306</v>
      </c>
      <c r="L22" s="12">
        <v>-202</v>
      </c>
      <c r="P22" s="13">
        <v>-66</v>
      </c>
    </row>
    <row r="24" spans="1:16" ht="15">
      <c r="A24" s="3" t="s">
        <v>814</v>
      </c>
      <c r="C24" s="3"/>
      <c r="D24" s="20">
        <v>1411</v>
      </c>
      <c r="E24" s="3"/>
      <c r="H24" s="11">
        <v>1394</v>
      </c>
      <c r="L24" s="11">
        <v>17</v>
      </c>
      <c r="P24" s="9">
        <v>1.2</v>
      </c>
    </row>
    <row r="25" spans="1:16" ht="15">
      <c r="A25" t="s">
        <v>815</v>
      </c>
      <c r="C25" s="3"/>
      <c r="D25" s="20">
        <v>830</v>
      </c>
      <c r="E25" s="3"/>
      <c r="H25" s="11">
        <v>1639</v>
      </c>
      <c r="L25" s="12">
        <v>-809</v>
      </c>
      <c r="P25" s="13">
        <v>-49.4</v>
      </c>
    </row>
    <row r="27" spans="1:16" ht="15">
      <c r="A27" s="3" t="s">
        <v>816</v>
      </c>
      <c r="C27" s="3"/>
      <c r="D27" s="20">
        <v>2241</v>
      </c>
      <c r="E27" s="3"/>
      <c r="H27" s="11">
        <v>5023</v>
      </c>
      <c r="L27" s="12">
        <v>-2782</v>
      </c>
      <c r="P27" s="13">
        <v>-55.4</v>
      </c>
    </row>
    <row r="29" spans="1:16" ht="15">
      <c r="A29" s="3" t="s">
        <v>817</v>
      </c>
      <c r="C29" s="3"/>
      <c r="D29" s="22">
        <v>-287</v>
      </c>
      <c r="E29" s="3"/>
      <c r="H29" s="11">
        <v>4323</v>
      </c>
      <c r="L29" s="12">
        <v>-4610</v>
      </c>
      <c r="P29" t="s">
        <v>818</v>
      </c>
    </row>
    <row r="30" spans="1:16" ht="15">
      <c r="A30" s="3" t="s">
        <v>819</v>
      </c>
      <c r="C30" s="3"/>
      <c r="D30" s="20">
        <v>1584</v>
      </c>
      <c r="E30" s="3"/>
      <c r="H30" s="12">
        <v>-23255</v>
      </c>
      <c r="L30" s="11">
        <v>24839</v>
      </c>
      <c r="P30" t="s">
        <v>818</v>
      </c>
    </row>
    <row r="31" spans="1:16" ht="15">
      <c r="A31" s="3" t="s">
        <v>820</v>
      </c>
      <c r="C31" s="3"/>
      <c r="D31" s="22">
        <v>-2</v>
      </c>
      <c r="E31" s="3"/>
      <c r="H31" s="11">
        <v>4</v>
      </c>
      <c r="L31" s="12">
        <v>-6</v>
      </c>
      <c r="P31" t="s">
        <v>818</v>
      </c>
    </row>
    <row r="33" spans="1:16" ht="15">
      <c r="A33" s="3" t="s">
        <v>821</v>
      </c>
      <c r="C33" s="18">
        <v>1299</v>
      </c>
      <c r="D33" s="18"/>
      <c r="E33" s="3"/>
      <c r="G33" s="14">
        <v>-18936</v>
      </c>
      <c r="H33" s="14"/>
      <c r="K33" s="10">
        <v>20235</v>
      </c>
      <c r="L33" s="10"/>
      <c r="P33" t="s">
        <v>818</v>
      </c>
    </row>
    <row r="35" ht="15">
      <c r="A35" s="19" t="s">
        <v>822</v>
      </c>
    </row>
  </sheetData>
  <sheetProtection selectLockedCells="1" selectUnlockedCells="1"/>
  <mergeCells count="12">
    <mergeCell ref="A2:F2"/>
    <mergeCell ref="C5:H5"/>
    <mergeCell ref="K5:P5"/>
    <mergeCell ref="C6:D6"/>
    <mergeCell ref="G6:H6"/>
    <mergeCell ref="K6:M6"/>
    <mergeCell ref="C9:D9"/>
    <mergeCell ref="G9:H9"/>
    <mergeCell ref="K9:L9"/>
    <mergeCell ref="C33:D33"/>
    <mergeCell ref="G33:H33"/>
    <mergeCell ref="K33:L3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823</v>
      </c>
      <c r="B2" s="1"/>
      <c r="C2" s="1"/>
      <c r="D2" s="1"/>
      <c r="E2" s="1"/>
      <c r="F2" s="1"/>
    </row>
    <row r="5" spans="3:8" ht="15">
      <c r="C5" s="1" t="s">
        <v>824</v>
      </c>
      <c r="D5" s="1"/>
      <c r="E5" s="1"/>
      <c r="F5" s="1"/>
      <c r="G5" s="1"/>
      <c r="H5" s="1"/>
    </row>
    <row r="6" spans="3:8" ht="15">
      <c r="C6" s="1" t="s">
        <v>51</v>
      </c>
      <c r="D6" s="1"/>
      <c r="G6" s="1" t="s">
        <v>52</v>
      </c>
      <c r="H6" s="1"/>
    </row>
    <row r="7" spans="1:8" ht="15">
      <c r="A7" t="s">
        <v>825</v>
      </c>
      <c r="C7" s="3"/>
      <c r="D7" s="3" t="s">
        <v>826</v>
      </c>
      <c r="E7" s="3"/>
      <c r="H7" t="s">
        <v>826</v>
      </c>
    </row>
    <row r="8" spans="1:8" ht="15">
      <c r="A8" t="s">
        <v>827</v>
      </c>
      <c r="C8" s="3"/>
      <c r="D8" s="21">
        <v>10.2</v>
      </c>
      <c r="E8" s="3"/>
      <c r="H8" s="9">
        <v>12.1</v>
      </c>
    </row>
    <row r="9" spans="1:8" ht="15">
      <c r="A9" t="s">
        <v>828</v>
      </c>
      <c r="C9" s="3"/>
      <c r="D9" s="21">
        <v>1.3</v>
      </c>
      <c r="E9" s="3"/>
      <c r="H9" t="s">
        <v>113</v>
      </c>
    </row>
    <row r="10" spans="1:8" ht="15">
      <c r="A10" t="s">
        <v>829</v>
      </c>
      <c r="C10" s="3"/>
      <c r="D10" s="3" t="s">
        <v>113</v>
      </c>
      <c r="E10" s="3"/>
      <c r="H10" s="13">
        <v>-0.9</v>
      </c>
    </row>
    <row r="12" spans="1:8" ht="15">
      <c r="A12" s="3" t="s">
        <v>830</v>
      </c>
      <c r="C12" s="3"/>
      <c r="D12" s="3" t="s">
        <v>125</v>
      </c>
      <c r="E12" s="3"/>
      <c r="H12" t="s">
        <v>126</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831</v>
      </c>
      <c r="B2" s="1"/>
      <c r="C2" s="1"/>
      <c r="D2" s="1"/>
      <c r="E2" s="1"/>
      <c r="F2" s="1"/>
    </row>
    <row r="5" spans="3:8" ht="15">
      <c r="C5" s="1" t="s">
        <v>824</v>
      </c>
      <c r="D5" s="1"/>
      <c r="E5" s="1"/>
      <c r="F5" s="1"/>
      <c r="G5" s="1"/>
      <c r="H5" s="1"/>
    </row>
    <row r="6" spans="1:8" ht="15">
      <c r="A6" s="8" t="s">
        <v>755</v>
      </c>
      <c r="C6" s="1" t="s">
        <v>51</v>
      </c>
      <c r="D6" s="1"/>
      <c r="G6" s="1" t="s">
        <v>52</v>
      </c>
      <c r="H6" s="1"/>
    </row>
    <row r="7" spans="1:8" ht="15">
      <c r="A7" t="s">
        <v>832</v>
      </c>
      <c r="C7" s="18">
        <v>1707</v>
      </c>
      <c r="D7" s="18"/>
      <c r="E7" s="3"/>
      <c r="G7" s="10">
        <v>12132</v>
      </c>
      <c r="H7" s="10"/>
    </row>
    <row r="8" spans="1:8" ht="15">
      <c r="A8" t="s">
        <v>833</v>
      </c>
      <c r="C8" s="3"/>
      <c r="D8" s="20">
        <v>79</v>
      </c>
      <c r="E8" s="3"/>
      <c r="H8" s="11">
        <v>1645</v>
      </c>
    </row>
    <row r="9" spans="1:8" ht="15">
      <c r="A9" t="s">
        <v>834</v>
      </c>
      <c r="C9" s="3"/>
      <c r="D9" s="22">
        <v>-242</v>
      </c>
      <c r="E9" s="3"/>
      <c r="H9" s="12">
        <v>-2060</v>
      </c>
    </row>
    <row r="11" spans="1:8" ht="15">
      <c r="A11" s="3" t="s">
        <v>835</v>
      </c>
      <c r="C11" s="18">
        <v>1544</v>
      </c>
      <c r="D11" s="18"/>
      <c r="E11" s="3"/>
      <c r="G11" s="10">
        <v>11717</v>
      </c>
      <c r="H11" s="10"/>
    </row>
  </sheetData>
  <sheetProtection selectLockedCells="1" selectUnlockedCells="1"/>
  <mergeCells count="8">
    <mergeCell ref="A2:F2"/>
    <mergeCell ref="C5:H5"/>
    <mergeCell ref="C6:D6"/>
    <mergeCell ref="G6:H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Y1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1:6" ht="15">
      <c r="A2" s="1" t="s">
        <v>836</v>
      </c>
      <c r="B2" s="1"/>
      <c r="C2" s="1"/>
      <c r="D2" s="1"/>
      <c r="E2" s="1"/>
      <c r="F2" s="1"/>
    </row>
    <row r="5" spans="3:24" ht="15">
      <c r="C5" s="7"/>
      <c r="D5" s="7"/>
      <c r="G5" s="1" t="s">
        <v>837</v>
      </c>
      <c r="H5" s="1"/>
      <c r="I5" s="1"/>
      <c r="J5" s="1"/>
      <c r="K5" s="1"/>
      <c r="L5" s="1"/>
      <c r="M5" s="1"/>
      <c r="N5" s="1"/>
      <c r="O5" s="1"/>
      <c r="P5" s="1"/>
      <c r="Q5" s="1"/>
      <c r="R5" s="1"/>
      <c r="S5" s="1"/>
      <c r="T5" s="1"/>
      <c r="U5" s="1"/>
      <c r="V5" s="1"/>
      <c r="W5" s="1"/>
      <c r="X5" s="1"/>
    </row>
    <row r="6" spans="1:24" ht="39.75" customHeight="1">
      <c r="A6" s="8" t="s">
        <v>755</v>
      </c>
      <c r="C6" s="1" t="s">
        <v>209</v>
      </c>
      <c r="D6" s="1"/>
      <c r="G6" s="1" t="s">
        <v>838</v>
      </c>
      <c r="H6" s="1"/>
      <c r="K6" s="5" t="s">
        <v>839</v>
      </c>
      <c r="L6" s="5"/>
      <c r="O6" s="5" t="s">
        <v>840</v>
      </c>
      <c r="P6" s="5"/>
      <c r="S6" s="5" t="s">
        <v>841</v>
      </c>
      <c r="T6" s="5"/>
      <c r="W6" s="5" t="s">
        <v>842</v>
      </c>
      <c r="X6" s="5"/>
    </row>
    <row r="7" ht="15">
      <c r="A7" s="3" t="s">
        <v>687</v>
      </c>
    </row>
    <row r="8" spans="1:24" ht="15">
      <c r="A8" t="s">
        <v>788</v>
      </c>
      <c r="D8" t="s">
        <v>707</v>
      </c>
      <c r="H8" t="s">
        <v>843</v>
      </c>
      <c r="K8" s="10">
        <v>36</v>
      </c>
      <c r="L8" s="10"/>
      <c r="O8" s="7" t="s">
        <v>154</v>
      </c>
      <c r="P8" s="7"/>
      <c r="S8" s="10">
        <v>1320</v>
      </c>
      <c r="T8" s="10"/>
      <c r="W8" s="10">
        <v>1356</v>
      </c>
      <c r="X8" s="10"/>
    </row>
    <row r="9" spans="1:24" ht="15">
      <c r="A9" t="s">
        <v>844</v>
      </c>
      <c r="L9" s="11">
        <v>235</v>
      </c>
      <c r="P9" s="12">
        <v>-7</v>
      </c>
      <c r="T9" t="s">
        <v>113</v>
      </c>
      <c r="X9" s="11">
        <v>228</v>
      </c>
    </row>
    <row r="11" spans="1:25" ht="15">
      <c r="A11" s="3" t="s">
        <v>492</v>
      </c>
      <c r="K11" s="18">
        <v>271</v>
      </c>
      <c r="L11" s="18"/>
      <c r="M11" s="3"/>
      <c r="O11" s="23">
        <v>-7</v>
      </c>
      <c r="P11" s="23"/>
      <c r="Q11" s="3"/>
      <c r="S11" s="18">
        <v>1320</v>
      </c>
      <c r="T11" s="18"/>
      <c r="U11" s="3"/>
      <c r="W11" s="18">
        <v>1584</v>
      </c>
      <c r="X11" s="18"/>
      <c r="Y11" s="3"/>
    </row>
  </sheetData>
  <sheetProtection selectLockedCells="1" selectUnlockedCells="1"/>
  <mergeCells count="17">
    <mergeCell ref="A2:F2"/>
    <mergeCell ref="C5:D5"/>
    <mergeCell ref="G5:X5"/>
    <mergeCell ref="C6:D6"/>
    <mergeCell ref="G6:H6"/>
    <mergeCell ref="K6:L6"/>
    <mergeCell ref="O6:P6"/>
    <mergeCell ref="S6:T6"/>
    <mergeCell ref="W6:X6"/>
    <mergeCell ref="K8:L8"/>
    <mergeCell ref="O8:P8"/>
    <mergeCell ref="S8:T8"/>
    <mergeCell ref="W8:X8"/>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W11"/>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3" spans="7:22" ht="15">
      <c r="G3" s="1" t="s">
        <v>845</v>
      </c>
      <c r="H3" s="1"/>
      <c r="I3" s="1"/>
      <c r="J3" s="1"/>
      <c r="K3" s="1"/>
      <c r="L3" s="1"/>
      <c r="M3" s="1"/>
      <c r="N3" s="1"/>
      <c r="O3" s="1"/>
      <c r="P3" s="1"/>
      <c r="Q3" s="1"/>
      <c r="R3" s="1"/>
      <c r="S3" s="1"/>
      <c r="T3" s="1"/>
      <c r="U3" s="1"/>
      <c r="V3" s="1"/>
    </row>
    <row r="4" spans="1:22" ht="39.75" customHeight="1">
      <c r="A4" s="8" t="s">
        <v>755</v>
      </c>
      <c r="C4" s="3" t="s">
        <v>846</v>
      </c>
      <c r="E4" s="3" t="s">
        <v>209</v>
      </c>
      <c r="G4" s="3" t="s">
        <v>838</v>
      </c>
      <c r="I4" s="5" t="s">
        <v>847</v>
      </c>
      <c r="J4" s="5"/>
      <c r="M4" s="5" t="s">
        <v>840</v>
      </c>
      <c r="N4" s="5"/>
      <c r="Q4" s="5" t="s">
        <v>841</v>
      </c>
      <c r="R4" s="5"/>
      <c r="U4" s="5" t="s">
        <v>848</v>
      </c>
      <c r="V4" s="5"/>
    </row>
    <row r="5" ht="15">
      <c r="A5" s="3" t="s">
        <v>687</v>
      </c>
    </row>
    <row r="6" spans="1:22" ht="15">
      <c r="A6" t="s">
        <v>849</v>
      </c>
      <c r="C6" s="11">
        <v>1</v>
      </c>
      <c r="E6" t="s">
        <v>850</v>
      </c>
      <c r="G6" t="s">
        <v>851</v>
      </c>
      <c r="I6" s="7" t="s">
        <v>154</v>
      </c>
      <c r="J6" s="7"/>
      <c r="M6" s="14">
        <v>-15151</v>
      </c>
      <c r="N6" s="14"/>
      <c r="Q6" s="7" t="s">
        <v>154</v>
      </c>
      <c r="R6" s="7"/>
      <c r="U6" s="14">
        <v>-15151</v>
      </c>
      <c r="V6" s="14"/>
    </row>
    <row r="7" spans="1:22" ht="15">
      <c r="A7" t="s">
        <v>788</v>
      </c>
      <c r="C7" s="11">
        <v>2</v>
      </c>
      <c r="E7" t="s">
        <v>707</v>
      </c>
      <c r="G7" t="s">
        <v>843</v>
      </c>
      <c r="J7" t="s">
        <v>113</v>
      </c>
      <c r="N7" s="12">
        <v>-6339</v>
      </c>
      <c r="R7" t="s">
        <v>113</v>
      </c>
      <c r="V7" s="12">
        <v>-6339</v>
      </c>
    </row>
    <row r="8" spans="1:22" ht="15">
      <c r="A8" t="s">
        <v>852</v>
      </c>
      <c r="C8" s="11">
        <v>3</v>
      </c>
      <c r="E8" t="s">
        <v>853</v>
      </c>
      <c r="G8" t="s">
        <v>854</v>
      </c>
      <c r="J8" s="12">
        <v>-4523</v>
      </c>
      <c r="N8" t="s">
        <v>113</v>
      </c>
      <c r="R8" s="11">
        <v>4523</v>
      </c>
      <c r="V8" t="s">
        <v>113</v>
      </c>
    </row>
    <row r="9" spans="1:22" ht="15">
      <c r="A9" t="s">
        <v>844</v>
      </c>
      <c r="J9" s="11">
        <v>35</v>
      </c>
      <c r="N9" s="12">
        <v>-1800</v>
      </c>
      <c r="R9" t="s">
        <v>113</v>
      </c>
      <c r="V9" s="12">
        <v>-1765</v>
      </c>
    </row>
    <row r="11" spans="1:23" ht="15">
      <c r="A11" s="3" t="s">
        <v>492</v>
      </c>
      <c r="I11" s="23">
        <v>-4488</v>
      </c>
      <c r="J11" s="23"/>
      <c r="K11" s="3"/>
      <c r="M11" s="23">
        <v>-23290</v>
      </c>
      <c r="N11" s="23"/>
      <c r="O11" s="3"/>
      <c r="Q11" s="18">
        <v>4523</v>
      </c>
      <c r="R11" s="18"/>
      <c r="S11" s="3"/>
      <c r="U11" s="23">
        <v>-23255</v>
      </c>
      <c r="V11" s="23"/>
      <c r="W11" s="3"/>
    </row>
  </sheetData>
  <sheetProtection selectLockedCells="1" selectUnlockedCells="1"/>
  <mergeCells count="13">
    <mergeCell ref="G3:V3"/>
    <mergeCell ref="I4:J4"/>
    <mergeCell ref="M4:N4"/>
    <mergeCell ref="Q4:R4"/>
    <mergeCell ref="U4:V4"/>
    <mergeCell ref="I6:J6"/>
    <mergeCell ref="M6:N6"/>
    <mergeCell ref="Q6:R6"/>
    <mergeCell ref="U6:V6"/>
    <mergeCell ref="I11:J11"/>
    <mergeCell ref="M11:N11"/>
    <mergeCell ref="Q11:R11"/>
    <mergeCell ref="U11:V1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Q3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1:6" ht="15">
      <c r="A2" s="1" t="s">
        <v>797</v>
      </c>
      <c r="B2" s="1"/>
      <c r="C2" s="1"/>
      <c r="D2" s="1"/>
      <c r="E2" s="1"/>
      <c r="F2" s="1"/>
    </row>
    <row r="5" spans="3:16" ht="39.75" customHeight="1">
      <c r="C5" s="5" t="s">
        <v>855</v>
      </c>
      <c r="D5" s="5"/>
      <c r="E5" s="5"/>
      <c r="F5" s="5"/>
      <c r="G5" s="5"/>
      <c r="H5" s="5"/>
      <c r="K5" s="1" t="s">
        <v>798</v>
      </c>
      <c r="L5" s="1"/>
      <c r="M5" s="1"/>
      <c r="N5" s="1"/>
      <c r="O5" s="1"/>
      <c r="P5" s="1"/>
    </row>
    <row r="6" spans="1:13" ht="15">
      <c r="A6" s="8" t="s">
        <v>684</v>
      </c>
      <c r="C6" s="1" t="s">
        <v>52</v>
      </c>
      <c r="D6" s="1"/>
      <c r="G6" s="1" t="s">
        <v>53</v>
      </c>
      <c r="H6" s="1"/>
      <c r="K6" s="1" t="s">
        <v>799</v>
      </c>
      <c r="L6" s="1"/>
      <c r="M6" s="1"/>
    </row>
    <row r="7" ht="15">
      <c r="A7" s="3" t="s">
        <v>800</v>
      </c>
    </row>
    <row r="8" ht="15">
      <c r="A8" t="s">
        <v>801</v>
      </c>
    </row>
    <row r="9" spans="1:17" ht="15">
      <c r="A9" t="s">
        <v>802</v>
      </c>
      <c r="C9" s="18">
        <v>22294</v>
      </c>
      <c r="D9" s="18"/>
      <c r="E9" s="3"/>
      <c r="G9" s="10">
        <v>43106</v>
      </c>
      <c r="H9" s="10"/>
      <c r="K9" s="14">
        <v>-20812</v>
      </c>
      <c r="L9" s="14"/>
      <c r="P9" t="s">
        <v>856</v>
      </c>
      <c r="Q9" t="s">
        <v>82</v>
      </c>
    </row>
    <row r="10" spans="1:16" ht="15">
      <c r="A10" t="s">
        <v>804</v>
      </c>
      <c r="C10" s="3"/>
      <c r="D10" s="20">
        <v>547</v>
      </c>
      <c r="E10" s="3"/>
      <c r="H10" s="11">
        <v>2554</v>
      </c>
      <c r="L10" s="12">
        <v>-2007</v>
      </c>
      <c r="P10" s="13">
        <v>-78.6</v>
      </c>
    </row>
    <row r="11" spans="1:16" ht="15">
      <c r="A11" t="s">
        <v>805</v>
      </c>
      <c r="C11" s="3"/>
      <c r="D11" s="20">
        <v>2675</v>
      </c>
      <c r="E11" s="3"/>
      <c r="H11" s="11">
        <v>3165</v>
      </c>
      <c r="L11" s="12">
        <v>-490</v>
      </c>
      <c r="P11" s="13">
        <v>-15.5</v>
      </c>
    </row>
    <row r="13" spans="1:16" ht="15">
      <c r="A13" s="3" t="s">
        <v>806</v>
      </c>
      <c r="C13" s="3"/>
      <c r="D13" s="20">
        <v>25516</v>
      </c>
      <c r="E13" s="3"/>
      <c r="H13" s="11">
        <v>48825</v>
      </c>
      <c r="L13" s="12">
        <v>-23309</v>
      </c>
      <c r="P13" s="13">
        <v>-47.7</v>
      </c>
    </row>
    <row r="14" spans="1:16" ht="15">
      <c r="A14" t="s">
        <v>807</v>
      </c>
      <c r="C14" s="3"/>
      <c r="D14" s="20">
        <v>1297</v>
      </c>
      <c r="E14" s="3"/>
      <c r="H14" s="11">
        <v>1660</v>
      </c>
      <c r="L14" s="12">
        <v>-363</v>
      </c>
      <c r="P14" s="13">
        <v>-21.9</v>
      </c>
    </row>
    <row r="16" spans="1:16" ht="15">
      <c r="A16" s="3" t="s">
        <v>808</v>
      </c>
      <c r="C16" s="3"/>
      <c r="D16" s="20">
        <v>26813</v>
      </c>
      <c r="E16" s="3"/>
      <c r="H16" s="11">
        <v>50485</v>
      </c>
      <c r="L16" s="12">
        <v>-23672</v>
      </c>
      <c r="P16" s="13">
        <v>-46.9</v>
      </c>
    </row>
    <row r="18" ht="15">
      <c r="A18" s="3" t="s">
        <v>809</v>
      </c>
    </row>
    <row r="19" spans="1:16" ht="15">
      <c r="A19" t="s">
        <v>810</v>
      </c>
      <c r="C19" s="3"/>
      <c r="D19" s="20">
        <v>7339</v>
      </c>
      <c r="E19" s="3"/>
      <c r="H19" s="11">
        <v>9087</v>
      </c>
      <c r="L19" s="12">
        <v>-1748</v>
      </c>
      <c r="P19" s="13">
        <v>-19.2</v>
      </c>
    </row>
    <row r="20" ht="15">
      <c r="A20" t="s">
        <v>811</v>
      </c>
    </row>
    <row r="21" spans="1:16" ht="15">
      <c r="A21" t="s">
        <v>812</v>
      </c>
      <c r="C21" s="3"/>
      <c r="D21" s="20">
        <v>4516</v>
      </c>
      <c r="E21" s="3"/>
      <c r="H21" s="11">
        <v>4928</v>
      </c>
      <c r="L21" s="12">
        <v>-412</v>
      </c>
      <c r="P21" s="13">
        <v>-8.4</v>
      </c>
    </row>
    <row r="22" spans="1:16" ht="15">
      <c r="A22" t="s">
        <v>813</v>
      </c>
      <c r="C22" s="3"/>
      <c r="D22" s="20">
        <v>1804</v>
      </c>
      <c r="E22" s="3"/>
      <c r="H22" s="11">
        <v>1179</v>
      </c>
      <c r="L22" s="11">
        <v>625</v>
      </c>
      <c r="P22" s="9">
        <v>53</v>
      </c>
    </row>
    <row r="24" spans="1:16" ht="15">
      <c r="A24" s="3" t="s">
        <v>814</v>
      </c>
      <c r="C24" s="3"/>
      <c r="D24" s="20">
        <v>6320</v>
      </c>
      <c r="E24" s="3"/>
      <c r="H24" s="11">
        <v>6107</v>
      </c>
      <c r="L24" s="11">
        <v>213</v>
      </c>
      <c r="P24" s="9">
        <v>3.5</v>
      </c>
    </row>
    <row r="25" spans="1:16" ht="15">
      <c r="A25" t="s">
        <v>815</v>
      </c>
      <c r="C25" s="3"/>
      <c r="D25" s="20">
        <v>10011</v>
      </c>
      <c r="E25" s="3"/>
      <c r="H25" s="11">
        <v>5381</v>
      </c>
      <c r="L25" s="11">
        <v>4630</v>
      </c>
      <c r="P25" s="9">
        <v>86</v>
      </c>
    </row>
    <row r="26" spans="1:16" ht="15">
      <c r="A26" t="s">
        <v>857</v>
      </c>
      <c r="C26" s="3"/>
      <c r="D26" s="3" t="s">
        <v>113</v>
      </c>
      <c r="E26" s="3"/>
      <c r="H26" s="11">
        <v>14</v>
      </c>
      <c r="L26" s="12">
        <v>-14</v>
      </c>
      <c r="P26" s="13">
        <v>-100</v>
      </c>
    </row>
    <row r="28" spans="1:16" ht="15">
      <c r="A28" s="3" t="s">
        <v>816</v>
      </c>
      <c r="C28" s="3"/>
      <c r="D28" s="20">
        <v>23670</v>
      </c>
      <c r="E28" s="3"/>
      <c r="H28" s="11">
        <v>20589</v>
      </c>
      <c r="L28" s="11">
        <v>3081</v>
      </c>
      <c r="P28" s="9">
        <v>15</v>
      </c>
    </row>
    <row r="30" spans="1:16" ht="15">
      <c r="A30" s="3" t="s">
        <v>858</v>
      </c>
      <c r="C30" s="3"/>
      <c r="D30" s="20">
        <v>3143</v>
      </c>
      <c r="E30" s="3"/>
      <c r="H30" s="11">
        <v>29896</v>
      </c>
      <c r="L30" s="12">
        <v>-26753</v>
      </c>
      <c r="P30" s="13">
        <v>-89.5</v>
      </c>
    </row>
    <row r="31" spans="1:16" ht="15">
      <c r="A31" s="3" t="s">
        <v>859</v>
      </c>
      <c r="C31" s="3"/>
      <c r="D31" s="22">
        <v>-24179</v>
      </c>
      <c r="E31" s="3"/>
      <c r="H31" s="12">
        <v>-28594</v>
      </c>
      <c r="L31" s="11">
        <v>4415</v>
      </c>
      <c r="P31" s="13">
        <v>-15.4</v>
      </c>
    </row>
    <row r="32" spans="1:16" ht="15">
      <c r="A32" s="3" t="s">
        <v>820</v>
      </c>
      <c r="C32" s="3"/>
      <c r="D32" s="22">
        <v>-193</v>
      </c>
      <c r="E32" s="3"/>
      <c r="H32" s="11">
        <v>126</v>
      </c>
      <c r="L32" s="12">
        <v>-319</v>
      </c>
      <c r="P32" t="s">
        <v>818</v>
      </c>
    </row>
    <row r="34" spans="1:16" ht="15">
      <c r="A34" s="3" t="s">
        <v>860</v>
      </c>
      <c r="C34" s="23">
        <v>-20843</v>
      </c>
      <c r="D34" s="23"/>
      <c r="E34" s="3"/>
      <c r="G34" s="10">
        <v>1176</v>
      </c>
      <c r="H34" s="10"/>
      <c r="K34" s="14">
        <v>-22019</v>
      </c>
      <c r="L34" s="14"/>
      <c r="P34" t="s">
        <v>818</v>
      </c>
    </row>
    <row r="36" ht="15">
      <c r="A36" s="19" t="s">
        <v>822</v>
      </c>
    </row>
  </sheetData>
  <sheetProtection selectLockedCells="1" selectUnlockedCells="1"/>
  <mergeCells count="12">
    <mergeCell ref="A2:F2"/>
    <mergeCell ref="C5:H5"/>
    <mergeCell ref="K5:P5"/>
    <mergeCell ref="C6:D6"/>
    <mergeCell ref="G6:H6"/>
    <mergeCell ref="K6:M6"/>
    <mergeCell ref="C9:D9"/>
    <mergeCell ref="G9:H9"/>
    <mergeCell ref="K9:L9"/>
    <mergeCell ref="C34:D34"/>
    <mergeCell ref="G34:H34"/>
    <mergeCell ref="K34:L3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6" ht="15">
      <c r="A2" s="1" t="s">
        <v>90</v>
      </c>
      <c r="B2" s="1"/>
      <c r="C2" s="1"/>
      <c r="D2" s="1"/>
      <c r="E2" s="1"/>
      <c r="F2" s="1"/>
    </row>
    <row r="5" spans="3:8" ht="15">
      <c r="C5" s="1" t="s">
        <v>51</v>
      </c>
      <c r="D5" s="1"/>
      <c r="E5" s="1"/>
      <c r="F5" s="1"/>
      <c r="G5" s="1"/>
      <c r="H5" s="1"/>
    </row>
    <row r="6" spans="3:8" ht="15">
      <c r="C6" s="1" t="s">
        <v>91</v>
      </c>
      <c r="D6" s="1"/>
      <c r="G6" s="1" t="s">
        <v>92</v>
      </c>
      <c r="H6" s="1"/>
    </row>
    <row r="7" spans="1:8" ht="15">
      <c r="A7" s="3" t="s">
        <v>58</v>
      </c>
      <c r="C7" s="10">
        <v>7983</v>
      </c>
      <c r="D7" s="10"/>
      <c r="G7" s="10">
        <v>7477</v>
      </c>
      <c r="H7" s="10"/>
    </row>
    <row r="8" spans="1:8" ht="15">
      <c r="A8" t="s">
        <v>60</v>
      </c>
      <c r="C8" s="10">
        <v>4456</v>
      </c>
      <c r="D8" s="10"/>
      <c r="G8" s="10">
        <v>5468</v>
      </c>
      <c r="H8" s="10"/>
    </row>
    <row r="9" spans="1:8" ht="15">
      <c r="A9" t="s">
        <v>93</v>
      </c>
      <c r="C9" s="10">
        <v>1668</v>
      </c>
      <c r="D9" s="10"/>
      <c r="G9" s="14">
        <v>-5030</v>
      </c>
      <c r="H9" s="14"/>
    </row>
    <row r="10" spans="1:8" ht="15">
      <c r="A10" t="s">
        <v>94</v>
      </c>
      <c r="C10" s="10">
        <v>6124</v>
      </c>
      <c r="D10" s="10"/>
      <c r="G10" s="10">
        <v>438</v>
      </c>
      <c r="H10" s="10"/>
    </row>
    <row r="11" spans="1:8" ht="15">
      <c r="A11" t="s">
        <v>95</v>
      </c>
      <c r="C11" s="6">
        <v>0.41</v>
      </c>
      <c r="D11" s="6"/>
      <c r="G11" s="6">
        <v>0.03</v>
      </c>
      <c r="H11" s="6"/>
    </row>
    <row r="12" spans="1:8" ht="15">
      <c r="A12" t="s">
        <v>96</v>
      </c>
      <c r="C12" s="6">
        <v>14.3</v>
      </c>
      <c r="D12" s="6"/>
      <c r="G12" s="6">
        <v>14.16</v>
      </c>
      <c r="H12" s="6"/>
    </row>
    <row r="13" spans="1:8" ht="15">
      <c r="A13" t="s">
        <v>97</v>
      </c>
      <c r="C13" s="6">
        <v>14.03</v>
      </c>
      <c r="D13" s="6"/>
      <c r="G13" s="6">
        <v>13.73</v>
      </c>
      <c r="H13" s="6"/>
    </row>
  </sheetData>
  <sheetProtection selectLockedCells="1" selectUnlockedCells="1"/>
  <mergeCells count="18">
    <mergeCell ref="A2:F2"/>
    <mergeCell ref="C5:H5"/>
    <mergeCell ref="C6:D6"/>
    <mergeCell ref="G6:H6"/>
    <mergeCell ref="C7:D7"/>
    <mergeCell ref="G7:H7"/>
    <mergeCell ref="C8:D8"/>
    <mergeCell ref="G8:H8"/>
    <mergeCell ref="C9:D9"/>
    <mergeCell ref="G9:H9"/>
    <mergeCell ref="C10:D10"/>
    <mergeCell ref="G10:H10"/>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823</v>
      </c>
      <c r="B2" s="1"/>
      <c r="C2" s="1"/>
      <c r="D2" s="1"/>
      <c r="E2" s="1"/>
      <c r="F2" s="1"/>
    </row>
    <row r="5" spans="3:8" ht="39.75" customHeight="1">
      <c r="C5" s="5" t="s">
        <v>861</v>
      </c>
      <c r="D5" s="5"/>
      <c r="E5" s="5"/>
      <c r="F5" s="5"/>
      <c r="G5" s="5"/>
      <c r="H5" s="5"/>
    </row>
    <row r="6" spans="3:8" ht="15">
      <c r="C6" s="1" t="s">
        <v>52</v>
      </c>
      <c r="D6" s="1"/>
      <c r="G6" s="1" t="s">
        <v>53</v>
      </c>
      <c r="H6" s="1"/>
    </row>
    <row r="7" spans="1:8" ht="15">
      <c r="A7" t="s">
        <v>825</v>
      </c>
      <c r="C7" s="3"/>
      <c r="D7" s="3" t="s">
        <v>826</v>
      </c>
      <c r="E7" s="3"/>
      <c r="H7" t="s">
        <v>862</v>
      </c>
    </row>
    <row r="8" spans="1:8" ht="15">
      <c r="A8" t="s">
        <v>827</v>
      </c>
      <c r="C8" s="3"/>
      <c r="D8" s="21">
        <v>11.3</v>
      </c>
      <c r="E8" s="3"/>
      <c r="H8" s="9">
        <v>11.9</v>
      </c>
    </row>
    <row r="9" spans="1:8" ht="15">
      <c r="A9" t="s">
        <v>828</v>
      </c>
      <c r="C9" s="3"/>
      <c r="D9" s="21">
        <v>0.7</v>
      </c>
      <c r="E9" s="3"/>
      <c r="H9" s="9">
        <v>0.30000000000000004</v>
      </c>
    </row>
    <row r="10" spans="1:8" ht="15">
      <c r="A10" t="s">
        <v>829</v>
      </c>
      <c r="C10" s="3"/>
      <c r="D10" s="3" t="s">
        <v>113</v>
      </c>
      <c r="E10" s="3"/>
      <c r="H10" s="13">
        <v>-0.30000000000000004</v>
      </c>
    </row>
    <row r="12" spans="1:8" ht="15">
      <c r="A12" s="3" t="s">
        <v>830</v>
      </c>
      <c r="C12" s="3"/>
      <c r="D12" s="3" t="s">
        <v>127</v>
      </c>
      <c r="E12" s="3"/>
      <c r="H12" t="s">
        <v>127</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831</v>
      </c>
      <c r="B2" s="1"/>
      <c r="C2" s="1"/>
      <c r="D2" s="1"/>
      <c r="E2" s="1"/>
      <c r="F2" s="1"/>
    </row>
    <row r="5" spans="3:8" ht="39.75" customHeight="1">
      <c r="C5" s="5" t="s">
        <v>863</v>
      </c>
      <c r="D5" s="5"/>
      <c r="E5" s="5"/>
      <c r="F5" s="5"/>
      <c r="G5" s="5"/>
      <c r="H5" s="5"/>
    </row>
    <row r="6" spans="1:8" ht="15">
      <c r="A6" s="8" t="s">
        <v>755</v>
      </c>
      <c r="C6" s="1" t="s">
        <v>52</v>
      </c>
      <c r="D6" s="1"/>
      <c r="G6" s="1" t="s">
        <v>53</v>
      </c>
      <c r="H6" s="1"/>
    </row>
    <row r="7" spans="1:8" ht="15">
      <c r="A7" t="s">
        <v>832</v>
      </c>
      <c r="C7" s="18">
        <v>12132</v>
      </c>
      <c r="D7" s="18"/>
      <c r="E7" s="3"/>
      <c r="G7" s="10">
        <v>9043</v>
      </c>
      <c r="H7" s="10"/>
    </row>
    <row r="8" spans="1:8" ht="15">
      <c r="A8" t="s">
        <v>833</v>
      </c>
      <c r="C8" s="3"/>
      <c r="D8" s="20">
        <v>2863</v>
      </c>
      <c r="E8" s="3"/>
      <c r="H8" s="11">
        <v>6480</v>
      </c>
    </row>
    <row r="9" spans="1:8" ht="15">
      <c r="A9" t="s">
        <v>864</v>
      </c>
      <c r="C9" s="3"/>
      <c r="D9" s="3" t="s">
        <v>113</v>
      </c>
      <c r="E9" s="3"/>
      <c r="H9" s="11">
        <v>605</v>
      </c>
    </row>
    <row r="10" spans="1:8" ht="15">
      <c r="A10" t="s">
        <v>834</v>
      </c>
      <c r="C10" s="3"/>
      <c r="D10" s="22">
        <v>-12135</v>
      </c>
      <c r="E10" s="3"/>
      <c r="H10" s="12">
        <v>-3381</v>
      </c>
    </row>
    <row r="11" spans="1:8" ht="15">
      <c r="A11" t="s">
        <v>865</v>
      </c>
      <c r="C11" s="3"/>
      <c r="D11" s="22">
        <v>-1153</v>
      </c>
      <c r="E11" s="3"/>
      <c r="H11" s="12">
        <v>-615</v>
      </c>
    </row>
    <row r="13" spans="1:8" ht="15">
      <c r="A13" s="3" t="s">
        <v>835</v>
      </c>
      <c r="C13" s="18">
        <v>1707</v>
      </c>
      <c r="D13" s="18"/>
      <c r="E13" s="3"/>
      <c r="G13" s="10">
        <v>12132</v>
      </c>
      <c r="H13" s="10"/>
    </row>
  </sheetData>
  <sheetProtection selectLockedCells="1" selectUnlockedCells="1"/>
  <mergeCells count="8">
    <mergeCell ref="A2:F2"/>
    <mergeCell ref="C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W22"/>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7109375" style="0" customWidth="1"/>
    <col min="4" max="4" width="8.7109375" style="0" customWidth="1"/>
    <col min="5" max="5" width="30.7109375" style="0" customWidth="1"/>
    <col min="6" max="6" width="8.7109375" style="0" customWidth="1"/>
    <col min="7" max="7" width="1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836</v>
      </c>
      <c r="B2" s="1"/>
      <c r="C2" s="1"/>
      <c r="D2" s="1"/>
      <c r="E2" s="1"/>
      <c r="F2" s="1"/>
    </row>
    <row r="5" spans="7:22" ht="15">
      <c r="G5" s="1" t="s">
        <v>866</v>
      </c>
      <c r="H5" s="1"/>
      <c r="I5" s="1"/>
      <c r="J5" s="1"/>
      <c r="K5" s="1"/>
      <c r="L5" s="1"/>
      <c r="M5" s="1"/>
      <c r="N5" s="1"/>
      <c r="O5" s="1"/>
      <c r="P5" s="1"/>
      <c r="Q5" s="1"/>
      <c r="R5" s="1"/>
      <c r="S5" s="1"/>
      <c r="T5" s="1"/>
      <c r="U5" s="1"/>
      <c r="V5" s="1"/>
    </row>
    <row r="6" spans="1:22" ht="39.75" customHeight="1">
      <c r="A6" s="8" t="s">
        <v>755</v>
      </c>
      <c r="C6" s="3" t="s">
        <v>846</v>
      </c>
      <c r="E6" s="3" t="s">
        <v>209</v>
      </c>
      <c r="G6" s="3" t="s">
        <v>838</v>
      </c>
      <c r="I6" s="5" t="s">
        <v>839</v>
      </c>
      <c r="J6" s="5"/>
      <c r="M6" s="5" t="s">
        <v>840</v>
      </c>
      <c r="N6" s="5"/>
      <c r="Q6" s="5" t="s">
        <v>841</v>
      </c>
      <c r="R6" s="5"/>
      <c r="U6" s="5" t="s">
        <v>842</v>
      </c>
      <c r="V6" s="5"/>
    </row>
    <row r="7" ht="15">
      <c r="A7" s="3" t="s">
        <v>687</v>
      </c>
    </row>
    <row r="8" spans="1:22" ht="15">
      <c r="A8" t="s">
        <v>849</v>
      </c>
      <c r="C8" s="11">
        <v>1</v>
      </c>
      <c r="E8" t="s">
        <v>850</v>
      </c>
      <c r="G8" t="s">
        <v>851</v>
      </c>
      <c r="I8" s="14">
        <v>-20727</v>
      </c>
      <c r="J8" s="14"/>
      <c r="M8" s="14">
        <v>-15984</v>
      </c>
      <c r="N8" s="14"/>
      <c r="Q8" s="10">
        <v>20810</v>
      </c>
      <c r="R8" s="10"/>
      <c r="U8" s="14">
        <v>-15901</v>
      </c>
      <c r="V8" s="14"/>
    </row>
    <row r="9" spans="1:22" ht="15">
      <c r="A9" t="s">
        <v>867</v>
      </c>
      <c r="C9" s="11">
        <v>2</v>
      </c>
      <c r="E9" t="s">
        <v>850</v>
      </c>
      <c r="G9" t="s">
        <v>854</v>
      </c>
      <c r="J9" s="12">
        <v>-4037</v>
      </c>
      <c r="N9" t="s">
        <v>113</v>
      </c>
      <c r="R9" t="s">
        <v>113</v>
      </c>
      <c r="V9" s="12">
        <v>-4037</v>
      </c>
    </row>
    <row r="10" spans="1:22" ht="15">
      <c r="A10" t="s">
        <v>868</v>
      </c>
      <c r="C10" s="11">
        <v>3</v>
      </c>
      <c r="E10" t="s">
        <v>869</v>
      </c>
      <c r="G10" t="s">
        <v>854</v>
      </c>
      <c r="J10" s="12">
        <v>-429</v>
      </c>
      <c r="N10" s="12">
        <v>-1236</v>
      </c>
      <c r="R10" s="11">
        <v>429</v>
      </c>
      <c r="V10" s="12">
        <v>-1236</v>
      </c>
    </row>
    <row r="11" spans="1:22" ht="15">
      <c r="A11" t="s">
        <v>788</v>
      </c>
      <c r="C11" s="11">
        <v>4</v>
      </c>
      <c r="E11" t="s">
        <v>707</v>
      </c>
      <c r="G11" t="s">
        <v>843</v>
      </c>
      <c r="J11" t="s">
        <v>113</v>
      </c>
      <c r="N11" s="12">
        <v>-1131</v>
      </c>
      <c r="R11" t="s">
        <v>113</v>
      </c>
      <c r="V11" s="12">
        <v>-1131</v>
      </c>
    </row>
    <row r="12" spans="1:22" ht="15">
      <c r="A12" t="s">
        <v>870</v>
      </c>
      <c r="C12" s="11">
        <v>5</v>
      </c>
      <c r="E12" t="s">
        <v>707</v>
      </c>
      <c r="G12" t="s">
        <v>854</v>
      </c>
      <c r="J12" s="12">
        <v>-1177</v>
      </c>
      <c r="N12" s="12">
        <v>-591</v>
      </c>
      <c r="R12" s="11">
        <v>1138</v>
      </c>
      <c r="V12" s="12">
        <v>-630</v>
      </c>
    </row>
    <row r="13" spans="1:22" ht="15">
      <c r="A13" t="s">
        <v>871</v>
      </c>
      <c r="C13" s="11">
        <v>6</v>
      </c>
      <c r="E13" t="s">
        <v>872</v>
      </c>
      <c r="G13" t="s">
        <v>843</v>
      </c>
      <c r="J13" s="12">
        <v>-3371</v>
      </c>
      <c r="N13" t="s">
        <v>113</v>
      </c>
      <c r="R13" s="11">
        <v>3897</v>
      </c>
      <c r="V13" s="11">
        <v>526</v>
      </c>
    </row>
    <row r="14" spans="1:22" ht="15">
      <c r="A14" t="s">
        <v>698</v>
      </c>
      <c r="C14" s="11">
        <v>7</v>
      </c>
      <c r="E14" t="s">
        <v>266</v>
      </c>
      <c r="G14" t="s">
        <v>851</v>
      </c>
      <c r="J14" s="11">
        <v>2000</v>
      </c>
      <c r="N14" s="12">
        <v>-207</v>
      </c>
      <c r="R14" s="12">
        <v>-1275</v>
      </c>
      <c r="V14" s="11">
        <v>518</v>
      </c>
    </row>
    <row r="15" spans="1:22" ht="15">
      <c r="A15" t="s">
        <v>873</v>
      </c>
      <c r="C15" s="11">
        <v>8</v>
      </c>
      <c r="E15" t="s">
        <v>874</v>
      </c>
      <c r="G15" t="s">
        <v>854</v>
      </c>
      <c r="J15" s="12">
        <v>-5717</v>
      </c>
      <c r="N15" s="12">
        <v>-27</v>
      </c>
      <c r="R15" s="11">
        <v>5305</v>
      </c>
      <c r="V15" s="12">
        <v>-439</v>
      </c>
    </row>
    <row r="16" spans="1:22" ht="15">
      <c r="A16" t="s">
        <v>875</v>
      </c>
      <c r="C16" s="11">
        <v>9</v>
      </c>
      <c r="E16" t="s">
        <v>876</v>
      </c>
      <c r="G16" t="s">
        <v>854</v>
      </c>
      <c r="J16" s="12">
        <v>-5741</v>
      </c>
      <c r="N16" s="11">
        <v>317</v>
      </c>
      <c r="R16" s="11">
        <v>5746</v>
      </c>
      <c r="V16" s="11">
        <v>322</v>
      </c>
    </row>
    <row r="17" spans="1:22" ht="15">
      <c r="A17" t="s">
        <v>877</v>
      </c>
      <c r="C17" s="11">
        <v>10</v>
      </c>
      <c r="E17" t="s">
        <v>876</v>
      </c>
      <c r="G17" t="s">
        <v>854</v>
      </c>
      <c r="J17" s="12">
        <v>-1665</v>
      </c>
      <c r="N17" s="11">
        <v>283</v>
      </c>
      <c r="R17" s="11">
        <v>1665</v>
      </c>
      <c r="V17" s="11">
        <v>283</v>
      </c>
    </row>
    <row r="18" spans="1:22" ht="15">
      <c r="A18" t="s">
        <v>852</v>
      </c>
      <c r="C18" s="11">
        <v>11</v>
      </c>
      <c r="E18" t="s">
        <v>853</v>
      </c>
      <c r="G18" t="s">
        <v>854</v>
      </c>
      <c r="J18" s="12">
        <v>-4416</v>
      </c>
      <c r="N18" t="s">
        <v>113</v>
      </c>
      <c r="R18" s="11">
        <v>4523</v>
      </c>
      <c r="V18" s="11">
        <v>107</v>
      </c>
    </row>
    <row r="19" spans="1:22" ht="15">
      <c r="A19" t="s">
        <v>878</v>
      </c>
      <c r="C19" s="11">
        <v>12</v>
      </c>
      <c r="E19" t="s">
        <v>703</v>
      </c>
      <c r="G19" t="s">
        <v>843</v>
      </c>
      <c r="J19" s="12">
        <v>-16046</v>
      </c>
      <c r="N19" s="11">
        <v>35</v>
      </c>
      <c r="R19" s="11">
        <v>16046</v>
      </c>
      <c r="V19" s="11">
        <v>35</v>
      </c>
    </row>
    <row r="20" spans="1:22" ht="15">
      <c r="A20" t="s">
        <v>844</v>
      </c>
      <c r="J20" s="12">
        <v>-1311</v>
      </c>
      <c r="N20" s="12">
        <v>-3285</v>
      </c>
      <c r="R20" s="11">
        <v>2000</v>
      </c>
      <c r="V20" s="12">
        <v>-2596</v>
      </c>
    </row>
    <row r="22" spans="1:23" ht="15">
      <c r="A22" s="3" t="s">
        <v>492</v>
      </c>
      <c r="I22" s="23">
        <v>-62637</v>
      </c>
      <c r="J22" s="23"/>
      <c r="K22" s="3"/>
      <c r="M22" s="23">
        <v>-21826</v>
      </c>
      <c r="N22" s="23"/>
      <c r="O22" s="3"/>
      <c r="Q22" s="18">
        <v>60284</v>
      </c>
      <c r="R22" s="18"/>
      <c r="S22" s="3"/>
      <c r="U22" s="23">
        <v>-24179</v>
      </c>
      <c r="V22" s="23"/>
      <c r="W22" s="3"/>
    </row>
  </sheetData>
  <sheetProtection selectLockedCells="1" selectUnlockedCells="1"/>
  <mergeCells count="14">
    <mergeCell ref="A2:F2"/>
    <mergeCell ref="G5:V5"/>
    <mergeCell ref="I6:J6"/>
    <mergeCell ref="M6:N6"/>
    <mergeCell ref="Q6:R6"/>
    <mergeCell ref="U6:V6"/>
    <mergeCell ref="I8:J8"/>
    <mergeCell ref="M8:N8"/>
    <mergeCell ref="Q8:R8"/>
    <mergeCell ref="U8:V8"/>
    <mergeCell ref="I22:J22"/>
    <mergeCell ref="M22:N22"/>
    <mergeCell ref="Q22:R22"/>
    <mergeCell ref="U22:V2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W17"/>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4" width="8.7109375" style="0" customWidth="1"/>
    <col min="5" max="5" width="17.7109375" style="0" customWidth="1"/>
    <col min="6" max="6" width="8.7109375" style="0" customWidth="1"/>
    <col min="7" max="7" width="1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3" spans="7:22" ht="15">
      <c r="G3" s="1" t="s">
        <v>879</v>
      </c>
      <c r="H3" s="1"/>
      <c r="I3" s="1"/>
      <c r="J3" s="1"/>
      <c r="K3" s="1"/>
      <c r="L3" s="1"/>
      <c r="M3" s="1"/>
      <c r="N3" s="1"/>
      <c r="O3" s="1"/>
      <c r="P3" s="1"/>
      <c r="Q3" s="1"/>
      <c r="R3" s="1"/>
      <c r="S3" s="1"/>
      <c r="T3" s="1"/>
      <c r="U3" s="1"/>
      <c r="V3" s="1"/>
    </row>
    <row r="4" spans="1:22" ht="39.75" customHeight="1">
      <c r="A4" s="8" t="s">
        <v>755</v>
      </c>
      <c r="E4" s="3" t="s">
        <v>209</v>
      </c>
      <c r="G4" s="3" t="s">
        <v>838</v>
      </c>
      <c r="I4" s="5" t="s">
        <v>847</v>
      </c>
      <c r="J4" s="5"/>
      <c r="M4" s="5" t="s">
        <v>840</v>
      </c>
      <c r="N4" s="5"/>
      <c r="Q4" s="5" t="s">
        <v>841</v>
      </c>
      <c r="R4" s="5"/>
      <c r="U4" s="5" t="s">
        <v>842</v>
      </c>
      <c r="V4" s="5"/>
    </row>
    <row r="5" spans="1:3" ht="15">
      <c r="A5" s="3" t="s">
        <v>687</v>
      </c>
      <c r="C5" s="3" t="s">
        <v>846</v>
      </c>
    </row>
    <row r="6" spans="1:22" ht="15">
      <c r="A6" t="s">
        <v>880</v>
      </c>
      <c r="C6" s="11">
        <v>1</v>
      </c>
      <c r="E6" t="s">
        <v>881</v>
      </c>
      <c r="G6" t="s">
        <v>854</v>
      </c>
      <c r="I6" s="14">
        <v>-13522</v>
      </c>
      <c r="J6" s="14"/>
      <c r="M6" s="14">
        <v>-327</v>
      </c>
      <c r="N6" s="14"/>
      <c r="Q6" s="10">
        <v>327</v>
      </c>
      <c r="R6" s="10"/>
      <c r="U6" s="14">
        <v>-13522</v>
      </c>
      <c r="V6" s="14"/>
    </row>
    <row r="7" spans="1:22" ht="15">
      <c r="A7" t="s">
        <v>882</v>
      </c>
      <c r="C7" s="11">
        <v>2</v>
      </c>
      <c r="E7" t="s">
        <v>707</v>
      </c>
      <c r="G7" t="s">
        <v>854</v>
      </c>
      <c r="J7" s="12">
        <v>-6298</v>
      </c>
      <c r="N7" s="12">
        <v>-3341</v>
      </c>
      <c r="R7" s="11">
        <v>4841</v>
      </c>
      <c r="V7" s="12">
        <v>-4798</v>
      </c>
    </row>
    <row r="8" spans="1:22" ht="15">
      <c r="A8" t="s">
        <v>788</v>
      </c>
      <c r="C8" s="11">
        <v>3</v>
      </c>
      <c r="E8" t="s">
        <v>707</v>
      </c>
      <c r="G8" t="s">
        <v>843</v>
      </c>
      <c r="J8" t="s">
        <v>113</v>
      </c>
      <c r="N8" s="12">
        <v>-4655</v>
      </c>
      <c r="R8" t="s">
        <v>113</v>
      </c>
      <c r="V8" s="12">
        <v>-4655</v>
      </c>
    </row>
    <row r="9" spans="1:22" ht="15">
      <c r="A9" t="s">
        <v>852</v>
      </c>
      <c r="C9" s="11">
        <v>4</v>
      </c>
      <c r="E9" t="s">
        <v>853</v>
      </c>
      <c r="G9" t="s">
        <v>854</v>
      </c>
      <c r="J9" t="s">
        <v>113</v>
      </c>
      <c r="N9" s="12">
        <v>-3870</v>
      </c>
      <c r="R9" t="s">
        <v>113</v>
      </c>
      <c r="V9" s="12">
        <v>-3870</v>
      </c>
    </row>
    <row r="10" spans="1:22" ht="15">
      <c r="A10" t="s">
        <v>849</v>
      </c>
      <c r="C10" s="11">
        <v>5</v>
      </c>
      <c r="E10" t="s">
        <v>850</v>
      </c>
      <c r="G10" t="s">
        <v>851</v>
      </c>
      <c r="J10" t="s">
        <v>113</v>
      </c>
      <c r="N10" s="12">
        <v>-3627</v>
      </c>
      <c r="R10" t="s">
        <v>113</v>
      </c>
      <c r="V10" s="12">
        <v>-3627</v>
      </c>
    </row>
    <row r="11" spans="1:22" ht="15">
      <c r="A11" t="s">
        <v>875</v>
      </c>
      <c r="C11" s="11">
        <v>6</v>
      </c>
      <c r="E11" t="s">
        <v>883</v>
      </c>
      <c r="G11" t="s">
        <v>854</v>
      </c>
      <c r="J11" s="12">
        <v>-3424</v>
      </c>
      <c r="N11" s="12">
        <v>-2381</v>
      </c>
      <c r="R11" s="11">
        <v>3249</v>
      </c>
      <c r="V11" s="12">
        <v>-2556</v>
      </c>
    </row>
    <row r="12" spans="1:22" ht="15">
      <c r="A12" t="s">
        <v>870</v>
      </c>
      <c r="C12" s="11">
        <v>7</v>
      </c>
      <c r="E12" t="s">
        <v>707</v>
      </c>
      <c r="G12" t="s">
        <v>854</v>
      </c>
      <c r="J12" t="s">
        <v>113</v>
      </c>
      <c r="N12" s="12">
        <v>-1144</v>
      </c>
      <c r="R12" t="s">
        <v>113</v>
      </c>
      <c r="V12" s="12">
        <v>-1144</v>
      </c>
    </row>
    <row r="13" spans="1:22" ht="15">
      <c r="A13" t="s">
        <v>884</v>
      </c>
      <c r="C13" s="11">
        <v>8</v>
      </c>
      <c r="E13" t="s">
        <v>266</v>
      </c>
      <c r="G13" t="s">
        <v>851</v>
      </c>
      <c r="J13" s="11">
        <v>2877</v>
      </c>
      <c r="N13" s="11">
        <v>1192</v>
      </c>
      <c r="R13" s="12">
        <v>-1170</v>
      </c>
      <c r="V13" s="11">
        <v>2899</v>
      </c>
    </row>
    <row r="14" spans="1:22" ht="15">
      <c r="A14" t="s">
        <v>698</v>
      </c>
      <c r="C14" s="11">
        <v>9</v>
      </c>
      <c r="E14" t="s">
        <v>266</v>
      </c>
      <c r="G14" t="s">
        <v>851</v>
      </c>
      <c r="J14" t="s">
        <v>113</v>
      </c>
      <c r="N14" s="11">
        <v>1114</v>
      </c>
      <c r="R14" t="s">
        <v>113</v>
      </c>
      <c r="V14" s="11">
        <v>1114</v>
      </c>
    </row>
    <row r="15" spans="1:22" ht="15">
      <c r="A15" t="s">
        <v>885</v>
      </c>
      <c r="J15" s="12">
        <v>-1523</v>
      </c>
      <c r="N15" s="11">
        <v>2395</v>
      </c>
      <c r="R15" s="11">
        <v>693</v>
      </c>
      <c r="V15" s="11">
        <v>1565</v>
      </c>
    </row>
    <row r="17" spans="1:23" ht="15">
      <c r="A17" s="3" t="s">
        <v>492</v>
      </c>
      <c r="I17" s="23">
        <v>-21890</v>
      </c>
      <c r="J17" s="23"/>
      <c r="K17" s="3"/>
      <c r="M17" s="23">
        <v>-14644</v>
      </c>
      <c r="N17" s="23"/>
      <c r="O17" s="3"/>
      <c r="Q17" s="18">
        <v>7940</v>
      </c>
      <c r="R17" s="18"/>
      <c r="S17" s="3"/>
      <c r="U17" s="23">
        <v>-28594</v>
      </c>
      <c r="V17" s="23"/>
      <c r="W17" s="3"/>
    </row>
  </sheetData>
  <sheetProtection selectLockedCells="1" selectUnlockedCells="1"/>
  <mergeCells count="13">
    <mergeCell ref="G3:V3"/>
    <mergeCell ref="I4:J4"/>
    <mergeCell ref="M4:N4"/>
    <mergeCell ref="Q4:R4"/>
    <mergeCell ref="U4:V4"/>
    <mergeCell ref="I6:J6"/>
    <mergeCell ref="M6:N6"/>
    <mergeCell ref="Q6:R6"/>
    <mergeCell ref="U6:V6"/>
    <mergeCell ref="I17:J17"/>
    <mergeCell ref="M17:N17"/>
    <mergeCell ref="Q17:R17"/>
    <mergeCell ref="U17:V17"/>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16384" width="8.7109375" style="0" customWidth="1"/>
  </cols>
  <sheetData>
    <row r="2" spans="1:6" ht="15">
      <c r="A2" s="1" t="s">
        <v>886</v>
      </c>
      <c r="B2" s="1"/>
      <c r="C2" s="1"/>
      <c r="D2" s="1"/>
      <c r="E2" s="1"/>
      <c r="F2" s="1"/>
    </row>
    <row r="5" spans="3:4" ht="39.75" customHeight="1">
      <c r="C5" s="5" t="s">
        <v>887</v>
      </c>
      <c r="D5" s="5"/>
    </row>
    <row r="6" spans="1:4" ht="15">
      <c r="A6" s="19" t="s">
        <v>888</v>
      </c>
      <c r="C6" s="10">
        <v>4175</v>
      </c>
      <c r="D6" s="10"/>
    </row>
    <row r="7" spans="1:4" ht="15">
      <c r="A7" t="s">
        <v>889</v>
      </c>
      <c r="D7" s="11">
        <v>1061075</v>
      </c>
    </row>
    <row r="8" spans="1:4" ht="15">
      <c r="A8" t="s">
        <v>890</v>
      </c>
      <c r="C8" s="6">
        <v>3.93</v>
      </c>
      <c r="D8" s="6"/>
    </row>
    <row r="9" spans="1:4" ht="15">
      <c r="A9" t="s">
        <v>891</v>
      </c>
      <c r="D9" t="s">
        <v>892</v>
      </c>
    </row>
  </sheetData>
  <sheetProtection selectLockedCells="1" selectUnlockedCells="1"/>
  <mergeCells count="4">
    <mergeCell ref="A2:F2"/>
    <mergeCell ref="C5:D5"/>
    <mergeCell ref="C6:D6"/>
    <mergeCell ref="C8:D8"/>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16384" width="8.7109375" style="0" customWidth="1"/>
  </cols>
  <sheetData>
    <row r="2" spans="1:6" ht="15">
      <c r="A2" s="1" t="s">
        <v>893</v>
      </c>
      <c r="B2" s="1"/>
      <c r="C2" s="1"/>
      <c r="D2" s="1"/>
      <c r="E2" s="1"/>
      <c r="F2" s="1"/>
    </row>
    <row r="5" spans="1:20" ht="15">
      <c r="A5" s="8" t="s">
        <v>755</v>
      </c>
      <c r="C5" s="1" t="s">
        <v>894</v>
      </c>
      <c r="D5" s="1"/>
      <c r="E5" s="1"/>
      <c r="F5" s="1"/>
      <c r="G5" s="1"/>
      <c r="H5" s="1"/>
      <c r="I5" s="1"/>
      <c r="J5" s="1"/>
      <c r="K5" s="1"/>
      <c r="L5" s="1"/>
      <c r="M5" s="1"/>
      <c r="N5" s="1"/>
      <c r="O5" s="1"/>
      <c r="P5" s="1"/>
      <c r="Q5" s="1"/>
      <c r="R5" s="1"/>
      <c r="S5" s="1"/>
      <c r="T5" s="1"/>
    </row>
    <row r="6" spans="1:20" ht="39.75" customHeight="1">
      <c r="A6" s="3" t="s">
        <v>895</v>
      </c>
      <c r="C6" s="1" t="s">
        <v>492</v>
      </c>
      <c r="D6" s="1"/>
      <c r="G6" s="5" t="s">
        <v>896</v>
      </c>
      <c r="H6" s="5"/>
      <c r="K6" s="1" t="s">
        <v>897</v>
      </c>
      <c r="L6" s="1"/>
      <c r="O6" s="1" t="s">
        <v>898</v>
      </c>
      <c r="P6" s="1"/>
      <c r="S6" s="5" t="s">
        <v>899</v>
      </c>
      <c r="T6" s="5"/>
    </row>
    <row r="7" spans="1:20" ht="15">
      <c r="A7" t="s">
        <v>900</v>
      </c>
      <c r="C7" s="10">
        <v>513</v>
      </c>
      <c r="D7" s="10"/>
      <c r="G7" s="10">
        <v>513</v>
      </c>
      <c r="H7" s="10"/>
      <c r="K7" s="7" t="s">
        <v>154</v>
      </c>
      <c r="L7" s="7"/>
      <c r="O7" s="7" t="s">
        <v>154</v>
      </c>
      <c r="P7" s="7"/>
      <c r="S7" s="7" t="s">
        <v>154</v>
      </c>
      <c r="T7" s="7"/>
    </row>
    <row r="8" spans="1:20" ht="15">
      <c r="A8" t="s">
        <v>901</v>
      </c>
      <c r="D8" s="11">
        <v>1073</v>
      </c>
      <c r="H8" s="11">
        <v>1073</v>
      </c>
      <c r="L8" t="s">
        <v>113</v>
      </c>
      <c r="P8" t="s">
        <v>113</v>
      </c>
      <c r="T8" t="s">
        <v>113</v>
      </c>
    </row>
    <row r="10" spans="1:21" ht="15">
      <c r="A10" s="3" t="s">
        <v>607</v>
      </c>
      <c r="C10" s="18">
        <v>1586</v>
      </c>
      <c r="D10" s="18"/>
      <c r="E10" s="3"/>
      <c r="G10" s="18">
        <v>1586</v>
      </c>
      <c r="H10" s="18"/>
      <c r="I10" s="3"/>
      <c r="K10" s="1" t="s">
        <v>154</v>
      </c>
      <c r="L10" s="1"/>
      <c r="M10" s="3"/>
      <c r="O10" s="1" t="s">
        <v>154</v>
      </c>
      <c r="P10" s="1"/>
      <c r="Q10" s="3"/>
      <c r="S10" s="1" t="s">
        <v>154</v>
      </c>
      <c r="T10" s="1"/>
      <c r="U10" s="3"/>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6.7109375" style="0" customWidth="1"/>
    <col min="4" max="4" width="8.7109375" style="0" customWidth="1"/>
    <col min="5" max="5" width="17.7109375" style="0" customWidth="1"/>
    <col min="6" max="6" width="8.7109375" style="0" customWidth="1"/>
    <col min="7" max="7" width="19.7109375" style="0" customWidth="1"/>
    <col min="8" max="16384" width="8.7109375" style="0" customWidth="1"/>
  </cols>
  <sheetData>
    <row r="2" spans="1:6" ht="15">
      <c r="A2" s="1" t="s">
        <v>902</v>
      </c>
      <c r="B2" s="1"/>
      <c r="C2" s="1"/>
      <c r="D2" s="1"/>
      <c r="E2" s="1"/>
      <c r="F2" s="1"/>
    </row>
    <row r="5" spans="1:7" ht="15">
      <c r="A5" s="3" t="s">
        <v>903</v>
      </c>
      <c r="C5" s="3" t="s">
        <v>904</v>
      </c>
      <c r="E5" s="3" t="s">
        <v>905</v>
      </c>
      <c r="G5" s="3" t="s">
        <v>906</v>
      </c>
    </row>
    <row r="6" spans="1:7" ht="15">
      <c r="A6" t="s">
        <v>907</v>
      </c>
      <c r="C6" t="s">
        <v>908</v>
      </c>
      <c r="E6" t="s">
        <v>909</v>
      </c>
      <c r="G6" s="24">
        <v>0.05</v>
      </c>
    </row>
    <row r="7" spans="1:7" ht="15">
      <c r="A7" t="s">
        <v>910</v>
      </c>
      <c r="C7" t="s">
        <v>911</v>
      </c>
      <c r="E7" t="s">
        <v>912</v>
      </c>
      <c r="G7" s="24">
        <v>0.07000000000000002</v>
      </c>
    </row>
    <row r="8" spans="1:7" ht="15">
      <c r="A8" t="s">
        <v>913</v>
      </c>
      <c r="C8" t="s">
        <v>914</v>
      </c>
      <c r="E8" t="s">
        <v>915</v>
      </c>
      <c r="G8" s="24">
        <v>0.125</v>
      </c>
    </row>
    <row r="9" spans="1:7" ht="15">
      <c r="A9" t="s">
        <v>916</v>
      </c>
      <c r="C9" t="s">
        <v>917</v>
      </c>
      <c r="E9" t="s">
        <v>918</v>
      </c>
      <c r="G9" s="24">
        <v>0.125</v>
      </c>
    </row>
    <row r="10" spans="1:7" ht="15">
      <c r="A10" t="s">
        <v>919</v>
      </c>
      <c r="C10" t="s">
        <v>920</v>
      </c>
      <c r="E10" t="s">
        <v>921</v>
      </c>
      <c r="G10" s="24">
        <v>0.125</v>
      </c>
    </row>
    <row r="11" spans="1:7" ht="15">
      <c r="A11" t="s">
        <v>922</v>
      </c>
      <c r="C11" t="s">
        <v>923</v>
      </c>
      <c r="E11" t="s">
        <v>924</v>
      </c>
      <c r="G11" s="24">
        <v>0.125</v>
      </c>
    </row>
    <row r="12" spans="1:7" ht="15">
      <c r="A12" t="s">
        <v>925</v>
      </c>
      <c r="C12" t="s">
        <v>926</v>
      </c>
      <c r="E12" t="s">
        <v>927</v>
      </c>
      <c r="G12" s="24">
        <v>0.125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6" width="8.7109375" style="0" customWidth="1"/>
    <col min="7" max="7" width="20.7109375" style="0" customWidth="1"/>
    <col min="8" max="8" width="8.7109375" style="0" customWidth="1"/>
    <col min="9" max="9" width="20.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16384" width="8.7109375" style="0" customWidth="1"/>
  </cols>
  <sheetData>
    <row r="2" spans="1:6" ht="15">
      <c r="A2" s="1" t="s">
        <v>928</v>
      </c>
      <c r="B2" s="1"/>
      <c r="C2" s="1"/>
      <c r="D2" s="1"/>
      <c r="E2" s="1"/>
      <c r="F2" s="1"/>
    </row>
    <row r="5" spans="1:20" ht="39.75" customHeight="1">
      <c r="A5" s="8" t="s">
        <v>929</v>
      </c>
      <c r="C5" s="1" t="s">
        <v>930</v>
      </c>
      <c r="D5" s="1"/>
      <c r="G5" s="3" t="s">
        <v>931</v>
      </c>
      <c r="I5" s="3" t="s">
        <v>932</v>
      </c>
      <c r="K5" s="1" t="s">
        <v>933</v>
      </c>
      <c r="L5" s="1"/>
      <c r="M5" s="1"/>
      <c r="N5" s="1"/>
      <c r="O5" s="1"/>
      <c r="P5" s="1"/>
      <c r="S5" s="5" t="s">
        <v>934</v>
      </c>
      <c r="T5" s="5"/>
    </row>
    <row r="6" spans="6:11" ht="15">
      <c r="F6" s="1" t="s">
        <v>935</v>
      </c>
      <c r="G6" s="1"/>
      <c r="J6" s="1" t="s">
        <v>936</v>
      </c>
      <c r="K6" s="1"/>
    </row>
    <row r="7" spans="1:20" ht="15">
      <c r="A7" t="s">
        <v>937</v>
      </c>
      <c r="C7" s="10">
        <v>40908</v>
      </c>
      <c r="D7" s="10"/>
      <c r="G7" t="s">
        <v>938</v>
      </c>
      <c r="I7" t="s">
        <v>939</v>
      </c>
      <c r="L7" t="s">
        <v>119</v>
      </c>
      <c r="P7" t="s">
        <v>940</v>
      </c>
      <c r="T7" t="s">
        <v>941</v>
      </c>
    </row>
    <row r="8" spans="7:20" ht="15">
      <c r="G8" t="s">
        <v>942</v>
      </c>
      <c r="I8" t="s">
        <v>943</v>
      </c>
      <c r="L8" t="s">
        <v>8</v>
      </c>
      <c r="P8" t="s">
        <v>8</v>
      </c>
      <c r="T8" t="s">
        <v>8</v>
      </c>
    </row>
    <row r="9" spans="1:20" ht="15">
      <c r="A9" t="s">
        <v>770</v>
      </c>
      <c r="D9" s="11">
        <v>8991</v>
      </c>
      <c r="G9" t="s">
        <v>944</v>
      </c>
      <c r="I9" t="s">
        <v>945</v>
      </c>
      <c r="L9" t="s">
        <v>714</v>
      </c>
      <c r="P9" t="s">
        <v>714</v>
      </c>
      <c r="T9" t="s">
        <v>714</v>
      </c>
    </row>
    <row r="11" spans="3:5" ht="15">
      <c r="C11" s="18">
        <v>49899</v>
      </c>
      <c r="D11" s="18"/>
      <c r="E11" s="3"/>
    </row>
  </sheetData>
  <sheetProtection selectLockedCells="1" selectUnlockedCells="1"/>
  <mergeCells count="8">
    <mergeCell ref="A2:F2"/>
    <mergeCell ref="C5:D5"/>
    <mergeCell ref="K5:P5"/>
    <mergeCell ref="S5:T5"/>
    <mergeCell ref="F6:G6"/>
    <mergeCell ref="J6:K6"/>
    <mergeCell ref="C7:D7"/>
    <mergeCell ref="C11:D1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2" spans="1:6" ht="15">
      <c r="A2" s="1" t="s">
        <v>946</v>
      </c>
      <c r="B2" s="1"/>
      <c r="C2" s="1"/>
      <c r="D2" s="1"/>
      <c r="E2" s="1"/>
      <c r="F2" s="1"/>
    </row>
    <row r="5" spans="3:16" ht="15">
      <c r="C5" s="1" t="s">
        <v>717</v>
      </c>
      <c r="D5" s="1"/>
      <c r="E5" s="1"/>
      <c r="F5" s="1"/>
      <c r="G5" s="1"/>
      <c r="H5" s="1"/>
      <c r="K5" s="1" t="s">
        <v>718</v>
      </c>
      <c r="L5" s="1"/>
      <c r="M5" s="1"/>
      <c r="N5" s="1"/>
      <c r="O5" s="1"/>
      <c r="P5" s="1"/>
    </row>
    <row r="6" spans="1:16" ht="39.75" customHeight="1">
      <c r="A6" s="8" t="s">
        <v>755</v>
      </c>
      <c r="C6" s="5" t="s">
        <v>947</v>
      </c>
      <c r="D6" s="5"/>
      <c r="G6" s="1" t="s">
        <v>948</v>
      </c>
      <c r="H6" s="1"/>
      <c r="K6" s="5" t="s">
        <v>947</v>
      </c>
      <c r="L6" s="5"/>
      <c r="O6" s="1" t="s">
        <v>948</v>
      </c>
      <c r="P6" s="1"/>
    </row>
    <row r="7" spans="1:16" ht="15">
      <c r="A7" t="s">
        <v>949</v>
      </c>
      <c r="C7" s="18">
        <v>102179</v>
      </c>
      <c r="D7" s="18"/>
      <c r="E7" s="3"/>
      <c r="G7" s="1" t="s">
        <v>154</v>
      </c>
      <c r="H7" s="1"/>
      <c r="I7" s="3"/>
      <c r="K7" s="10">
        <v>77392</v>
      </c>
      <c r="L7" s="10"/>
      <c r="O7" s="7" t="s">
        <v>154</v>
      </c>
      <c r="P7" s="7"/>
    </row>
    <row r="8" spans="1:16" ht="15">
      <c r="A8" t="s">
        <v>950</v>
      </c>
      <c r="H8" s="2"/>
      <c r="I8" s="2"/>
      <c r="J8" s="2"/>
      <c r="K8" s="2"/>
      <c r="L8" s="2"/>
      <c r="M8" s="2"/>
      <c r="N8" s="2"/>
      <c r="O8" s="2"/>
      <c r="P8" s="2"/>
    </row>
    <row r="9" spans="1:16" ht="15">
      <c r="A9" t="s">
        <v>951</v>
      </c>
      <c r="C9" s="3"/>
      <c r="D9" s="20">
        <v>39561</v>
      </c>
      <c r="E9" s="3"/>
      <c r="G9" s="3"/>
      <c r="H9" s="3" t="s">
        <v>113</v>
      </c>
      <c r="I9" s="3"/>
      <c r="L9" s="11">
        <v>52771</v>
      </c>
      <c r="P9" t="s">
        <v>113</v>
      </c>
    </row>
    <row r="10" spans="1:16" ht="15">
      <c r="A10" t="s">
        <v>952</v>
      </c>
      <c r="C10" s="3"/>
      <c r="D10" s="20">
        <v>8991</v>
      </c>
      <c r="E10" s="3"/>
      <c r="G10" s="3"/>
      <c r="H10" s="3" t="s">
        <v>113</v>
      </c>
      <c r="I10" s="3"/>
      <c r="L10" s="11">
        <v>8926</v>
      </c>
      <c r="P10" t="s">
        <v>113</v>
      </c>
    </row>
    <row r="12" spans="1:16" ht="15">
      <c r="A12" s="3" t="s">
        <v>492</v>
      </c>
      <c r="C12" s="18">
        <v>150731</v>
      </c>
      <c r="D12" s="18"/>
      <c r="E12" s="3"/>
      <c r="G12" s="1" t="s">
        <v>154</v>
      </c>
      <c r="H12" s="1"/>
      <c r="I12" s="3"/>
      <c r="K12" s="10">
        <v>139089</v>
      </c>
      <c r="L12" s="10"/>
      <c r="O12" s="7" t="s">
        <v>154</v>
      </c>
      <c r="P12" s="7"/>
    </row>
  </sheetData>
  <sheetProtection selectLockedCells="1" selectUnlockedCells="1"/>
  <mergeCells count="16">
    <mergeCell ref="A2:F2"/>
    <mergeCell ref="C5:H5"/>
    <mergeCell ref="K5:P5"/>
    <mergeCell ref="C6:D6"/>
    <mergeCell ref="G6:H6"/>
    <mergeCell ref="K6:L6"/>
    <mergeCell ref="O6:P6"/>
    <mergeCell ref="C7:D7"/>
    <mergeCell ref="G7:H7"/>
    <mergeCell ref="K7:L7"/>
    <mergeCell ref="O7:P7"/>
    <mergeCell ref="H8:P8"/>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3" spans="1:12" ht="39.75" customHeight="1">
      <c r="A3" s="8" t="s">
        <v>684</v>
      </c>
      <c r="C3" s="5" t="s">
        <v>953</v>
      </c>
      <c r="D3" s="5"/>
      <c r="G3" s="5" t="s">
        <v>954</v>
      </c>
      <c r="H3" s="5"/>
      <c r="K3" s="5" t="s">
        <v>955</v>
      </c>
      <c r="L3" s="5"/>
    </row>
    <row r="4" ht="15">
      <c r="A4" s="3" t="s">
        <v>956</v>
      </c>
    </row>
    <row r="5" spans="1:12" ht="15">
      <c r="A5" s="11">
        <v>100</v>
      </c>
      <c r="C5" s="10">
        <v>1104</v>
      </c>
      <c r="D5" s="10"/>
      <c r="G5" s="7" t="s">
        <v>154</v>
      </c>
      <c r="H5" s="7"/>
      <c r="K5" s="10">
        <v>1104</v>
      </c>
      <c r="L5" s="10"/>
    </row>
    <row r="6" spans="1:12" ht="15">
      <c r="A6" s="11">
        <v>200</v>
      </c>
      <c r="D6" s="11">
        <v>2285</v>
      </c>
      <c r="H6" t="s">
        <v>113</v>
      </c>
      <c r="L6" s="11">
        <v>2285</v>
      </c>
    </row>
    <row r="7" spans="1:12" ht="15">
      <c r="A7" s="11">
        <v>300</v>
      </c>
      <c r="D7" s="11">
        <v>3703</v>
      </c>
      <c r="H7" t="s">
        <v>113</v>
      </c>
      <c r="L7" s="11">
        <v>3703</v>
      </c>
    </row>
  </sheetData>
  <sheetProtection selectLockedCells="1" selectUnlockedCells="1"/>
  <mergeCells count="6">
    <mergeCell ref="C3:D3"/>
    <mergeCell ref="G3:H3"/>
    <mergeCell ref="K3:L3"/>
    <mergeCell ref="C5:D5"/>
    <mergeCell ref="G5:H5"/>
    <mergeCell ref="K5:L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3" spans="3:16" ht="15">
      <c r="C3" s="1" t="s">
        <v>52</v>
      </c>
      <c r="D3" s="1"/>
      <c r="E3" s="1"/>
      <c r="F3" s="1"/>
      <c r="G3" s="1"/>
      <c r="H3" s="1"/>
      <c r="I3" s="1"/>
      <c r="J3" s="1"/>
      <c r="K3" s="1"/>
      <c r="L3" s="1"/>
      <c r="M3" s="1"/>
      <c r="N3" s="1"/>
      <c r="O3" s="1"/>
      <c r="P3" s="1"/>
    </row>
    <row r="4" spans="3:16" ht="15">
      <c r="C4" s="1" t="s">
        <v>98</v>
      </c>
      <c r="D4" s="1"/>
      <c r="G4" s="1" t="s">
        <v>99</v>
      </c>
      <c r="H4" s="1"/>
      <c r="K4" s="1" t="s">
        <v>91</v>
      </c>
      <c r="L4" s="1"/>
      <c r="O4" s="1" t="s">
        <v>92</v>
      </c>
      <c r="P4" s="1"/>
    </row>
    <row r="5" spans="1:16" ht="15">
      <c r="A5" s="3" t="s">
        <v>58</v>
      </c>
      <c r="C5" s="10">
        <v>8221</v>
      </c>
      <c r="D5" s="10"/>
      <c r="G5" s="10">
        <v>7669</v>
      </c>
      <c r="H5" s="10"/>
      <c r="K5" s="10">
        <v>7623</v>
      </c>
      <c r="L5" s="10"/>
      <c r="O5" s="10">
        <v>6844</v>
      </c>
      <c r="P5" s="10"/>
    </row>
    <row r="6" spans="1:16" ht="15">
      <c r="A6" t="s">
        <v>60</v>
      </c>
      <c r="C6" s="10">
        <v>5320</v>
      </c>
      <c r="D6" s="10"/>
      <c r="G6" s="10">
        <v>4363</v>
      </c>
      <c r="H6" s="10"/>
      <c r="K6" s="10">
        <v>3725</v>
      </c>
      <c r="L6" s="10"/>
      <c r="O6" s="10">
        <v>3228</v>
      </c>
      <c r="P6" s="10"/>
    </row>
    <row r="7" spans="1:16" ht="15">
      <c r="A7" t="s">
        <v>61</v>
      </c>
      <c r="C7" s="14">
        <v>-3043</v>
      </c>
      <c r="D7" s="14"/>
      <c r="G7" s="10">
        <v>579</v>
      </c>
      <c r="H7" s="10"/>
      <c r="K7" s="10">
        <v>3513</v>
      </c>
      <c r="L7" s="10"/>
      <c r="O7" s="10">
        <v>2829</v>
      </c>
      <c r="P7" s="10"/>
    </row>
    <row r="8" spans="1:16" ht="15">
      <c r="A8" t="s">
        <v>94</v>
      </c>
      <c r="C8" s="10">
        <v>2278</v>
      </c>
      <c r="D8" s="10"/>
      <c r="G8" s="10">
        <v>4942</v>
      </c>
      <c r="H8" s="10"/>
      <c r="K8" s="10">
        <v>7237</v>
      </c>
      <c r="L8" s="10"/>
      <c r="O8" s="10">
        <v>6057</v>
      </c>
      <c r="P8" s="10"/>
    </row>
    <row r="9" spans="1:16" ht="15">
      <c r="A9" t="s">
        <v>100</v>
      </c>
      <c r="C9" s="6">
        <v>0.15</v>
      </c>
      <c r="D9" s="6"/>
      <c r="G9" s="6">
        <v>0.33</v>
      </c>
      <c r="H9" s="6"/>
      <c r="K9" s="6">
        <v>0.49</v>
      </c>
      <c r="L9" s="6"/>
      <c r="O9" s="6">
        <v>0.41</v>
      </c>
      <c r="P9" s="6"/>
    </row>
    <row r="10" spans="1:16" ht="15">
      <c r="A10" t="s">
        <v>96</v>
      </c>
      <c r="C10" s="6">
        <v>14.4</v>
      </c>
      <c r="D10" s="6"/>
      <c r="G10" s="6">
        <v>14.52</v>
      </c>
      <c r="H10" s="6"/>
      <c r="K10" s="6">
        <v>14.46</v>
      </c>
      <c r="L10" s="6"/>
      <c r="O10" s="6">
        <v>14.24</v>
      </c>
      <c r="P10" s="6"/>
    </row>
    <row r="11" spans="1:16" ht="15">
      <c r="A11" t="s">
        <v>97</v>
      </c>
      <c r="C11" s="6">
        <v>13.78</v>
      </c>
      <c r="D11" s="6"/>
      <c r="G11" s="6">
        <v>14.29</v>
      </c>
      <c r="H11" s="6"/>
      <c r="K11" s="6">
        <v>13.82</v>
      </c>
      <c r="L11" s="6"/>
      <c r="O11" s="6">
        <v>13.73</v>
      </c>
      <c r="P11" s="6"/>
    </row>
  </sheetData>
  <sheetProtection selectLockedCells="1" selectUnlockedCells="1"/>
  <mergeCells count="33">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Z1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4.7109375" style="0" customWidth="1"/>
    <col min="4" max="5" width="8.7109375" style="0" customWidth="1"/>
    <col min="6" max="6" width="1.7109375" style="0" customWidth="1"/>
    <col min="7" max="9" width="8.7109375" style="0" customWidth="1"/>
    <col min="10" max="10" width="1.7109375" style="0" customWidth="1"/>
    <col min="11" max="13" width="8.7109375" style="0" customWidth="1"/>
    <col min="14" max="14" width="1.7109375" style="0" customWidth="1"/>
    <col min="15" max="17" width="8.7109375" style="0" customWidth="1"/>
    <col min="18" max="18" width="1.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957</v>
      </c>
      <c r="B2" s="1"/>
      <c r="C2" s="1"/>
      <c r="D2" s="1"/>
      <c r="E2" s="1"/>
      <c r="F2" s="1"/>
    </row>
    <row r="5" spans="1:26" ht="15">
      <c r="A5" s="8" t="s">
        <v>684</v>
      </c>
      <c r="E5" s="1" t="s">
        <v>717</v>
      </c>
      <c r="F5" s="1"/>
      <c r="G5" s="1"/>
      <c r="H5" s="1"/>
      <c r="I5" s="1"/>
      <c r="J5" s="1"/>
      <c r="M5" s="1" t="s">
        <v>718</v>
      </c>
      <c r="N5" s="1"/>
      <c r="O5" s="1"/>
      <c r="P5" s="1"/>
      <c r="Q5" s="1"/>
      <c r="R5" s="1"/>
      <c r="U5" s="1" t="s">
        <v>958</v>
      </c>
      <c r="V5" s="1"/>
      <c r="W5" s="1"/>
      <c r="X5" s="1"/>
      <c r="Y5" s="1"/>
      <c r="Z5" s="1"/>
    </row>
    <row r="6" spans="3:26" ht="39.75" customHeight="1">
      <c r="C6" s="3" t="s">
        <v>959</v>
      </c>
      <c r="E6" s="5" t="s">
        <v>960</v>
      </c>
      <c r="F6" s="5"/>
      <c r="I6" s="5" t="s">
        <v>961</v>
      </c>
      <c r="J6" s="5"/>
      <c r="M6" s="5" t="s">
        <v>960</v>
      </c>
      <c r="N6" s="5"/>
      <c r="Q6" s="5" t="s">
        <v>961</v>
      </c>
      <c r="R6" s="5"/>
      <c r="U6" s="5" t="s">
        <v>960</v>
      </c>
      <c r="V6" s="5"/>
      <c r="Y6" s="5" t="s">
        <v>961</v>
      </c>
      <c r="Z6" s="5"/>
    </row>
    <row r="7" spans="1:26" ht="15">
      <c r="A7" s="19" t="s">
        <v>962</v>
      </c>
      <c r="R7" s="2"/>
      <c r="S7" s="2"/>
      <c r="T7" s="2"/>
      <c r="U7" s="2"/>
      <c r="V7" s="2"/>
      <c r="W7" s="2"/>
      <c r="X7" s="2"/>
      <c r="Y7" s="2"/>
      <c r="Z7" s="2"/>
    </row>
    <row r="8" spans="1:26" ht="15">
      <c r="A8" t="s">
        <v>963</v>
      </c>
      <c r="C8" t="s">
        <v>964</v>
      </c>
      <c r="E8" s="7" t="s">
        <v>154</v>
      </c>
      <c r="F8" s="7"/>
      <c r="I8" s="7" t="s">
        <v>154</v>
      </c>
      <c r="J8" s="7"/>
      <c r="M8" s="7" t="s">
        <v>154</v>
      </c>
      <c r="N8" s="7"/>
      <c r="Q8" s="7" t="s">
        <v>154</v>
      </c>
      <c r="R8" s="7"/>
      <c r="U8" s="10">
        <v>2600</v>
      </c>
      <c r="V8" s="10"/>
      <c r="Y8" s="10">
        <v>2600</v>
      </c>
      <c r="Z8" s="10"/>
    </row>
    <row r="9" spans="1:26" ht="15">
      <c r="A9" t="s">
        <v>965</v>
      </c>
      <c r="C9" t="s">
        <v>966</v>
      </c>
      <c r="F9" t="s">
        <v>113</v>
      </c>
      <c r="J9" t="s">
        <v>113</v>
      </c>
      <c r="N9" t="s">
        <v>113</v>
      </c>
      <c r="R9" t="s">
        <v>113</v>
      </c>
      <c r="V9" s="11">
        <v>12000</v>
      </c>
      <c r="Z9" s="11">
        <v>12000</v>
      </c>
    </row>
    <row r="10" spans="1:26" ht="15">
      <c r="A10" t="s">
        <v>967</v>
      </c>
      <c r="C10" t="s">
        <v>968</v>
      </c>
      <c r="F10" t="s">
        <v>113</v>
      </c>
      <c r="J10" t="s">
        <v>113</v>
      </c>
      <c r="N10" t="s">
        <v>113</v>
      </c>
      <c r="R10" t="s">
        <v>113</v>
      </c>
      <c r="V10" s="11">
        <v>13000</v>
      </c>
      <c r="Z10" s="11">
        <v>13000</v>
      </c>
    </row>
    <row r="11" spans="1:26" ht="15">
      <c r="A11" t="s">
        <v>969</v>
      </c>
      <c r="C11" t="s">
        <v>970</v>
      </c>
      <c r="F11" t="s">
        <v>113</v>
      </c>
      <c r="J11" t="s">
        <v>113</v>
      </c>
      <c r="N11" t="s">
        <v>113</v>
      </c>
      <c r="R11" t="s">
        <v>113</v>
      </c>
      <c r="V11" s="11">
        <v>27500</v>
      </c>
      <c r="Z11" s="11">
        <v>27500</v>
      </c>
    </row>
    <row r="12" spans="1:26" ht="15">
      <c r="A12" t="s">
        <v>971</v>
      </c>
      <c r="C12" t="s">
        <v>972</v>
      </c>
      <c r="F12" t="s">
        <v>113</v>
      </c>
      <c r="J12" t="s">
        <v>113</v>
      </c>
      <c r="N12" t="s">
        <v>113</v>
      </c>
      <c r="R12" t="s">
        <v>113</v>
      </c>
      <c r="V12" s="11">
        <v>53500</v>
      </c>
      <c r="Z12" s="11">
        <v>53500</v>
      </c>
    </row>
    <row r="13" spans="1:26" ht="15">
      <c r="A13" t="s">
        <v>973</v>
      </c>
      <c r="C13" t="s">
        <v>974</v>
      </c>
      <c r="F13" t="s">
        <v>113</v>
      </c>
      <c r="J13" t="s">
        <v>113</v>
      </c>
      <c r="N13" t="s">
        <v>113</v>
      </c>
      <c r="R13" t="s">
        <v>113</v>
      </c>
      <c r="V13" s="11">
        <v>41400</v>
      </c>
      <c r="Z13" s="11">
        <v>41400</v>
      </c>
    </row>
    <row r="14" spans="1:26" ht="15">
      <c r="A14" s="19" t="s">
        <v>975</v>
      </c>
      <c r="R14" s="2"/>
      <c r="S14" s="2"/>
      <c r="T14" s="2"/>
      <c r="U14" s="2"/>
      <c r="V14" s="2"/>
      <c r="W14" s="2"/>
      <c r="X14" s="2"/>
      <c r="Y14" s="2"/>
      <c r="Z14" s="2"/>
    </row>
    <row r="15" spans="1:26" ht="15">
      <c r="A15" t="s">
        <v>976</v>
      </c>
      <c r="C15" t="s">
        <v>977</v>
      </c>
      <c r="F15" t="s">
        <v>113</v>
      </c>
      <c r="J15" t="s">
        <v>113</v>
      </c>
      <c r="N15" t="s">
        <v>113</v>
      </c>
      <c r="R15" t="s">
        <v>113</v>
      </c>
      <c r="V15" s="11">
        <v>40016</v>
      </c>
      <c r="Z15" s="11">
        <v>25172</v>
      </c>
    </row>
    <row r="16" spans="1:26" ht="15">
      <c r="A16" s="19" t="s">
        <v>978</v>
      </c>
      <c r="R16" s="2"/>
      <c r="S16" s="2"/>
      <c r="T16" s="2"/>
      <c r="U16" s="2"/>
      <c r="V16" s="2"/>
      <c r="W16" s="2"/>
      <c r="X16" s="2"/>
      <c r="Y16" s="2"/>
      <c r="Z16" s="2"/>
    </row>
    <row r="17" spans="1:26" ht="15">
      <c r="A17" t="s">
        <v>979</v>
      </c>
      <c r="C17" t="s">
        <v>980</v>
      </c>
      <c r="F17" t="s">
        <v>113</v>
      </c>
      <c r="J17" t="s">
        <v>113</v>
      </c>
      <c r="N17" t="s">
        <v>113</v>
      </c>
      <c r="R17" t="s">
        <v>113</v>
      </c>
      <c r="V17" s="11">
        <v>20000</v>
      </c>
      <c r="Z17" t="s">
        <v>113</v>
      </c>
    </row>
    <row r="19" spans="1:26" ht="15">
      <c r="A19" s="3" t="s">
        <v>981</v>
      </c>
      <c r="E19" s="7" t="s">
        <v>154</v>
      </c>
      <c r="F19" s="7"/>
      <c r="I19" s="7" t="s">
        <v>154</v>
      </c>
      <c r="J19" s="7"/>
      <c r="M19" s="7" t="s">
        <v>154</v>
      </c>
      <c r="N19" s="7"/>
      <c r="Q19" s="7" t="s">
        <v>154</v>
      </c>
      <c r="R19" s="7"/>
      <c r="U19" s="10">
        <v>210016</v>
      </c>
      <c r="V19" s="10"/>
      <c r="Y19" s="10">
        <v>175172</v>
      </c>
      <c r="Z19" s="10"/>
    </row>
  </sheetData>
  <sheetProtection selectLockedCells="1" selectUnlockedCells="1"/>
  <mergeCells count="25">
    <mergeCell ref="A2:F2"/>
    <mergeCell ref="E5:J5"/>
    <mergeCell ref="M5:R5"/>
    <mergeCell ref="U5:Z5"/>
    <mergeCell ref="E6:F6"/>
    <mergeCell ref="I6:J6"/>
    <mergeCell ref="M6:N6"/>
    <mergeCell ref="Q6:R6"/>
    <mergeCell ref="U6:V6"/>
    <mergeCell ref="Y6:Z6"/>
    <mergeCell ref="R7:Z7"/>
    <mergeCell ref="E8:F8"/>
    <mergeCell ref="I8:J8"/>
    <mergeCell ref="M8:N8"/>
    <mergeCell ref="Q8:R8"/>
    <mergeCell ref="U8:V8"/>
    <mergeCell ref="Y8:Z8"/>
    <mergeCell ref="R14:Z14"/>
    <mergeCell ref="R16:Z16"/>
    <mergeCell ref="E19:F19"/>
    <mergeCell ref="I19:J19"/>
    <mergeCell ref="M19:N19"/>
    <mergeCell ref="Q19:R19"/>
    <mergeCell ref="U19:V19"/>
    <mergeCell ref="Y19:Z19"/>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18.7109375" style="0" customWidth="1"/>
    <col min="4" max="4" width="8.7109375" style="0" customWidth="1"/>
    <col min="5" max="5" width="58.7109375" style="0" customWidth="1"/>
    <col min="6" max="11" width="8.7109375" style="0" customWidth="1"/>
    <col min="12" max="12" width="10.7109375" style="0" customWidth="1"/>
    <col min="13" max="13" width="5.7109375" style="0" customWidth="1"/>
    <col min="14" max="16384" width="8.7109375" style="0" customWidth="1"/>
  </cols>
  <sheetData>
    <row r="2" spans="1:6" ht="15">
      <c r="A2" s="1" t="s">
        <v>982</v>
      </c>
      <c r="B2" s="1"/>
      <c r="C2" s="1"/>
      <c r="D2" s="1"/>
      <c r="E2" s="1"/>
      <c r="F2" s="1"/>
    </row>
    <row r="5" spans="1:12" ht="39.75" customHeight="1">
      <c r="A5" s="3" t="s">
        <v>983</v>
      </c>
      <c r="C5" s="3" t="s">
        <v>984</v>
      </c>
      <c r="E5" s="3" t="s">
        <v>985</v>
      </c>
      <c r="G5" s="5" t="s">
        <v>986</v>
      </c>
      <c r="H5" s="5"/>
      <c r="K5" s="5" t="s">
        <v>987</v>
      </c>
      <c r="L5" s="5"/>
    </row>
    <row r="6" ht="15">
      <c r="A6" t="s">
        <v>988</v>
      </c>
    </row>
    <row r="7" spans="1:13" ht="15">
      <c r="A7" t="s">
        <v>989</v>
      </c>
      <c r="E7" t="s">
        <v>990</v>
      </c>
      <c r="G7" s="10">
        <v>235</v>
      </c>
      <c r="H7" s="10"/>
      <c r="L7" s="9">
        <v>1.22</v>
      </c>
      <c r="M7" t="s">
        <v>991</v>
      </c>
    </row>
    <row r="8" spans="1:13" ht="15">
      <c r="A8" t="s">
        <v>992</v>
      </c>
      <c r="C8" t="s">
        <v>694</v>
      </c>
      <c r="E8" t="s">
        <v>993</v>
      </c>
      <c r="G8" s="7" t="s">
        <v>154</v>
      </c>
      <c r="H8" s="7"/>
      <c r="L8" s="9">
        <v>6.02</v>
      </c>
      <c r="M8" t="s">
        <v>991</v>
      </c>
    </row>
    <row r="9" spans="1:13" ht="15">
      <c r="A9" t="s">
        <v>994</v>
      </c>
      <c r="E9" t="s">
        <v>995</v>
      </c>
      <c r="G9" s="7" t="s">
        <v>154</v>
      </c>
      <c r="H9" s="7"/>
      <c r="L9" s="9">
        <v>2.2800000000000002</v>
      </c>
      <c r="M9" t="s">
        <v>991</v>
      </c>
    </row>
    <row r="10" spans="2:13" ht="15">
      <c r="B10" s="7"/>
      <c r="C10" s="7"/>
      <c r="D10" s="7"/>
      <c r="E10" s="7"/>
      <c r="F10" s="2"/>
      <c r="G10" s="2"/>
      <c r="H10" s="2"/>
      <c r="I10" s="2"/>
      <c r="J10" s="2"/>
      <c r="K10" s="2"/>
      <c r="L10" s="2"/>
      <c r="M10" s="2"/>
    </row>
    <row r="11" ht="15">
      <c r="A11" t="s">
        <v>996</v>
      </c>
    </row>
    <row r="12" spans="1:12" ht="15">
      <c r="A12" s="16" t="s">
        <v>997</v>
      </c>
      <c r="C12" t="s">
        <v>699</v>
      </c>
      <c r="E12" t="s">
        <v>700</v>
      </c>
      <c r="G12" s="10">
        <v>14182</v>
      </c>
      <c r="H12" s="10"/>
      <c r="L12" t="s">
        <v>113</v>
      </c>
    </row>
    <row r="13" spans="2:13" ht="15">
      <c r="B13" s="7"/>
      <c r="C13" s="7"/>
      <c r="D13" s="7"/>
      <c r="E13" s="7"/>
      <c r="F13" s="2"/>
      <c r="G13" s="2"/>
      <c r="H13" s="2"/>
      <c r="I13" s="2"/>
      <c r="J13" s="2"/>
      <c r="K13" s="2"/>
      <c r="L13" s="2"/>
      <c r="M13" s="2"/>
    </row>
    <row r="14" ht="15">
      <c r="A14" t="s">
        <v>998</v>
      </c>
    </row>
    <row r="15" spans="1:12" ht="15">
      <c r="A15" s="16" t="s">
        <v>999</v>
      </c>
      <c r="C15" t="s">
        <v>703</v>
      </c>
      <c r="E15" t="s">
        <v>704</v>
      </c>
      <c r="G15" s="10">
        <v>9226</v>
      </c>
      <c r="H15" s="10"/>
      <c r="L15" t="s">
        <v>113</v>
      </c>
    </row>
    <row r="16" spans="2:13" ht="15">
      <c r="B16" s="7"/>
      <c r="C16" s="7"/>
      <c r="D16" s="7"/>
      <c r="E16" s="7"/>
      <c r="F16" s="2"/>
      <c r="G16" s="2"/>
      <c r="H16" s="2"/>
      <c r="I16" s="2"/>
      <c r="J16" s="2"/>
      <c r="K16" s="2"/>
      <c r="L16" s="2"/>
      <c r="M16" s="2"/>
    </row>
    <row r="17" ht="15">
      <c r="A17" t="s">
        <v>1000</v>
      </c>
    </row>
    <row r="18" spans="1:12" ht="15">
      <c r="A18" s="16" t="s">
        <v>1001</v>
      </c>
      <c r="C18" t="s">
        <v>707</v>
      </c>
      <c r="E18" t="s">
        <v>708</v>
      </c>
      <c r="G18" s="10">
        <v>17500</v>
      </c>
      <c r="H18" s="10"/>
      <c r="L18" t="s">
        <v>113</v>
      </c>
    </row>
    <row r="19" spans="2:13" ht="15">
      <c r="B19" s="7"/>
      <c r="C19" s="7"/>
      <c r="D19" s="7"/>
      <c r="E19" s="7"/>
      <c r="F19" s="2"/>
      <c r="G19" s="2"/>
      <c r="H19" s="2"/>
      <c r="I19" s="2"/>
      <c r="J19" s="2"/>
      <c r="K19" s="2"/>
      <c r="L19" s="2"/>
      <c r="M19" s="2"/>
    </row>
    <row r="20" ht="15">
      <c r="A20" t="s">
        <v>710</v>
      </c>
    </row>
    <row r="21" spans="1:12" ht="15">
      <c r="A21" s="16" t="s">
        <v>1002</v>
      </c>
      <c r="C21" t="s">
        <v>707</v>
      </c>
      <c r="E21" t="s">
        <v>1003</v>
      </c>
      <c r="G21" s="10">
        <v>8991</v>
      </c>
      <c r="H21" s="10"/>
      <c r="L21" t="s">
        <v>113</v>
      </c>
    </row>
  </sheetData>
  <sheetProtection selectLockedCells="1" selectUnlockedCells="1"/>
  <mergeCells count="26">
    <mergeCell ref="A2:F2"/>
    <mergeCell ref="G5:H5"/>
    <mergeCell ref="K5:L5"/>
    <mergeCell ref="G7:H7"/>
    <mergeCell ref="G8:H8"/>
    <mergeCell ref="G9:H9"/>
    <mergeCell ref="B10:C10"/>
    <mergeCell ref="D10:E10"/>
    <mergeCell ref="F10:I10"/>
    <mergeCell ref="J10:M10"/>
    <mergeCell ref="G12:H12"/>
    <mergeCell ref="B13:C13"/>
    <mergeCell ref="D13:E13"/>
    <mergeCell ref="F13:I13"/>
    <mergeCell ref="J13:M13"/>
    <mergeCell ref="G15:H15"/>
    <mergeCell ref="B16:C16"/>
    <mergeCell ref="D16:E16"/>
    <mergeCell ref="F16:I16"/>
    <mergeCell ref="J16:M16"/>
    <mergeCell ref="G18:H18"/>
    <mergeCell ref="B19:C19"/>
    <mergeCell ref="D19:E19"/>
    <mergeCell ref="F19:I19"/>
    <mergeCell ref="J19:M19"/>
    <mergeCell ref="G21:H2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O13"/>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47.7109375" style="0" customWidth="1"/>
    <col min="8" max="9" width="8.7109375" style="0" customWidth="1"/>
    <col min="10" max="10" width="4.7109375" style="0" customWidth="1"/>
    <col min="11" max="13" width="8.7109375" style="0" customWidth="1"/>
    <col min="14" max="14" width="4.7109375" style="0" customWidth="1"/>
    <col min="15" max="16384" width="8.7109375" style="0" customWidth="1"/>
  </cols>
  <sheetData>
    <row r="2" spans="1:6" ht="15">
      <c r="A2" s="1" t="s">
        <v>1004</v>
      </c>
      <c r="B2" s="1"/>
      <c r="C2" s="1"/>
      <c r="D2" s="1"/>
      <c r="E2" s="1"/>
      <c r="F2" s="1"/>
    </row>
    <row r="5" spans="1:14" ht="39.75" customHeight="1">
      <c r="A5" s="3" t="s">
        <v>563</v>
      </c>
      <c r="C5" s="1" t="s">
        <v>637</v>
      </c>
      <c r="D5" s="1"/>
      <c r="G5" s="3" t="s">
        <v>638</v>
      </c>
      <c r="I5" s="5" t="s">
        <v>639</v>
      </c>
      <c r="J5" s="5"/>
      <c r="M5" s="5" t="s">
        <v>640</v>
      </c>
      <c r="N5" s="5"/>
    </row>
    <row r="6" ht="15">
      <c r="A6" s="3" t="s">
        <v>641</v>
      </c>
    </row>
    <row r="7" spans="1:14" ht="15">
      <c r="A7" t="s">
        <v>1005</v>
      </c>
      <c r="D7" s="11">
        <v>60</v>
      </c>
      <c r="G7" t="s">
        <v>643</v>
      </c>
      <c r="J7" t="s">
        <v>1006</v>
      </c>
      <c r="N7" t="s">
        <v>51</v>
      </c>
    </row>
    <row r="8" spans="1:14" ht="15">
      <c r="A8" t="s">
        <v>1007</v>
      </c>
      <c r="D8" s="11">
        <v>42</v>
      </c>
      <c r="G8" t="s">
        <v>643</v>
      </c>
      <c r="J8" t="s">
        <v>1008</v>
      </c>
      <c r="N8" t="s">
        <v>51</v>
      </c>
    </row>
    <row r="9" spans="1:14" ht="15">
      <c r="A9" t="s">
        <v>1009</v>
      </c>
      <c r="D9" s="11">
        <v>58</v>
      </c>
      <c r="G9" t="s">
        <v>643</v>
      </c>
      <c r="J9" t="s">
        <v>1010</v>
      </c>
      <c r="N9" t="s">
        <v>644</v>
      </c>
    </row>
    <row r="10" spans="1:14" ht="15">
      <c r="A10" t="s">
        <v>1011</v>
      </c>
      <c r="D10" s="11">
        <v>59</v>
      </c>
      <c r="G10" t="s">
        <v>1012</v>
      </c>
      <c r="J10" t="s">
        <v>1013</v>
      </c>
      <c r="N10" t="s">
        <v>644</v>
      </c>
    </row>
    <row r="11" spans="2:15" ht="15">
      <c r="B11" s="2"/>
      <c r="C11" s="2"/>
      <c r="D11" s="2"/>
      <c r="E11" s="2"/>
      <c r="F11" s="7"/>
      <c r="G11" s="7"/>
      <c r="H11" s="2"/>
      <c r="I11" s="2"/>
      <c r="J11" s="2"/>
      <c r="K11" s="2"/>
      <c r="L11" s="2"/>
      <c r="M11" s="2"/>
      <c r="N11" s="2"/>
      <c r="O11" s="2"/>
    </row>
    <row r="12" ht="15">
      <c r="A12" s="3" t="s">
        <v>649</v>
      </c>
    </row>
    <row r="13" spans="1:14" ht="15">
      <c r="A13" t="s">
        <v>575</v>
      </c>
      <c r="D13" s="11">
        <v>45</v>
      </c>
      <c r="G13" t="s">
        <v>1014</v>
      </c>
      <c r="J13" t="s">
        <v>52</v>
      </c>
      <c r="N13" t="s">
        <v>652</v>
      </c>
    </row>
  </sheetData>
  <sheetProtection selectLockedCells="1" selectUnlockedCells="1"/>
  <mergeCells count="8">
    <mergeCell ref="A2:F2"/>
    <mergeCell ref="C5:D5"/>
    <mergeCell ref="I5:J5"/>
    <mergeCell ref="M5:N5"/>
    <mergeCell ref="B11:E11"/>
    <mergeCell ref="F11:G11"/>
    <mergeCell ref="H11:K11"/>
    <mergeCell ref="L11:O11"/>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1015</v>
      </c>
      <c r="B2" s="1"/>
      <c r="C2" s="1"/>
      <c r="D2" s="1"/>
      <c r="E2" s="1"/>
      <c r="F2" s="1"/>
    </row>
    <row r="5" spans="1:12" ht="39.75" customHeight="1">
      <c r="A5" s="3" t="s">
        <v>563</v>
      </c>
      <c r="C5" s="5" t="s">
        <v>1016</v>
      </c>
      <c r="D5" s="5"/>
      <c r="G5" s="5" t="s">
        <v>1017</v>
      </c>
      <c r="H5" s="5"/>
      <c r="K5" s="5" t="s">
        <v>1018</v>
      </c>
      <c r="L5" s="5"/>
    </row>
    <row r="6" spans="1:13" ht="15">
      <c r="A6" s="3" t="s">
        <v>1009</v>
      </c>
      <c r="D6" s="11">
        <v>100000</v>
      </c>
      <c r="H6" t="s">
        <v>113</v>
      </c>
      <c r="K6" s="3"/>
      <c r="L6" s="20">
        <v>100000</v>
      </c>
      <c r="M6" s="3"/>
    </row>
    <row r="7" spans="1:13" ht="15">
      <c r="A7" s="3" t="s">
        <v>1011</v>
      </c>
      <c r="D7" s="11">
        <v>100000</v>
      </c>
      <c r="H7" t="s">
        <v>113</v>
      </c>
      <c r="K7" s="3"/>
      <c r="L7" s="20">
        <v>100000</v>
      </c>
      <c r="M7" s="3"/>
    </row>
    <row r="8" spans="1:13" ht="15">
      <c r="A8" s="3" t="s">
        <v>1005</v>
      </c>
      <c r="D8" s="11">
        <v>100000</v>
      </c>
      <c r="H8" t="s">
        <v>113</v>
      </c>
      <c r="K8" s="3"/>
      <c r="L8" s="20">
        <v>100000</v>
      </c>
      <c r="M8" s="3"/>
    </row>
    <row r="9" spans="1:13" ht="15">
      <c r="A9" s="3" t="s">
        <v>1007</v>
      </c>
      <c r="D9" s="11">
        <v>100000</v>
      </c>
      <c r="H9" t="s">
        <v>113</v>
      </c>
      <c r="K9" s="3"/>
      <c r="L9" s="20">
        <v>100000</v>
      </c>
      <c r="M9" s="3"/>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AG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5.7109375" style="0" customWidth="1"/>
    <col min="5" max="7" width="8.7109375" style="0" customWidth="1"/>
    <col min="8" max="8" width="24.7109375" style="0" customWidth="1"/>
    <col min="9" max="9" width="10.7109375" style="0" customWidth="1"/>
    <col min="10" max="11" width="8.7109375" style="0" customWidth="1"/>
    <col min="12" max="12" width="20.7109375" style="0" customWidth="1"/>
    <col min="13" max="13" width="12.7109375" style="0" customWidth="1"/>
    <col min="14" max="15" width="8.7109375" style="0" customWidth="1"/>
    <col min="16" max="16" width="16.7109375" style="0" customWidth="1"/>
    <col min="17" max="19" width="8.7109375" style="0" customWidth="1"/>
    <col min="20" max="20" width="17.7109375" style="0" customWidth="1"/>
    <col min="21" max="23" width="8.7109375" style="0" customWidth="1"/>
    <col min="24" max="24" width="10.7109375" style="0" customWidth="1"/>
    <col min="25" max="27" width="8.7109375" style="0" customWidth="1"/>
    <col min="28" max="28" width="21.7109375" style="0" customWidth="1"/>
    <col min="29" max="31" width="8.7109375" style="0" customWidth="1"/>
    <col min="32" max="32" width="28.7109375" style="0" customWidth="1"/>
    <col min="33" max="16384" width="8.7109375" style="0" customWidth="1"/>
  </cols>
  <sheetData>
    <row r="3" spans="1:32" ht="39.75" customHeight="1">
      <c r="A3" s="3" t="s">
        <v>1019</v>
      </c>
      <c r="C3" s="1" t="s">
        <v>1020</v>
      </c>
      <c r="D3" s="1"/>
      <c r="G3" s="5" t="s">
        <v>1021</v>
      </c>
      <c r="H3" s="5"/>
      <c r="K3" s="5" t="s">
        <v>1022</v>
      </c>
      <c r="L3" s="5"/>
      <c r="O3" s="5" t="s">
        <v>1023</v>
      </c>
      <c r="P3" s="5"/>
      <c r="S3" s="5" t="s">
        <v>1024</v>
      </c>
      <c r="T3" s="5"/>
      <c r="W3" s="5" t="s">
        <v>1025</v>
      </c>
      <c r="X3" s="5"/>
      <c r="AA3" s="5" t="s">
        <v>1026</v>
      </c>
      <c r="AB3" s="5"/>
      <c r="AE3" s="5" t="s">
        <v>1018</v>
      </c>
      <c r="AF3" s="5"/>
    </row>
    <row r="4" spans="1:33" ht="39.75" customHeight="1">
      <c r="A4" s="25" t="s">
        <v>1027</v>
      </c>
      <c r="D4" s="16" t="s">
        <v>1028</v>
      </c>
      <c r="H4" s="16" t="s">
        <v>1029</v>
      </c>
      <c r="I4" s="26">
        <v>-4</v>
      </c>
      <c r="L4" s="16" t="s">
        <v>1030</v>
      </c>
      <c r="M4" s="16" t="s">
        <v>1031</v>
      </c>
      <c r="P4" s="16" t="s">
        <v>1032</v>
      </c>
      <c r="T4" s="16" t="s">
        <v>1033</v>
      </c>
      <c r="X4" s="16" t="s">
        <v>1034</v>
      </c>
      <c r="AB4" s="16" t="s">
        <v>1035</v>
      </c>
      <c r="AE4" s="3"/>
      <c r="AF4" s="3" t="s">
        <v>1036</v>
      </c>
      <c r="AG4" s="3"/>
    </row>
    <row r="5" spans="2:33" ht="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ht="15">
      <c r="A6" s="25" t="s">
        <v>1037</v>
      </c>
      <c r="D6" t="s">
        <v>52</v>
      </c>
      <c r="H6" s="11">
        <v>240995</v>
      </c>
      <c r="I6" s="12">
        <v>-7</v>
      </c>
      <c r="L6" t="s">
        <v>113</v>
      </c>
      <c r="P6" t="s">
        <v>113</v>
      </c>
      <c r="T6" s="11">
        <v>250000</v>
      </c>
      <c r="X6" t="s">
        <v>113</v>
      </c>
      <c r="AB6" s="11">
        <v>12253</v>
      </c>
      <c r="AE6" s="3"/>
      <c r="AF6" s="20">
        <v>503248</v>
      </c>
      <c r="AG6" s="3"/>
    </row>
    <row r="9" spans="2:33"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1:33" ht="39.75" customHeight="1">
      <c r="A10" s="25" t="s">
        <v>1038</v>
      </c>
      <c r="D10" s="16" t="s">
        <v>1028</v>
      </c>
      <c r="H10" s="16" t="s">
        <v>1039</v>
      </c>
      <c r="L10" s="16" t="s">
        <v>1040</v>
      </c>
      <c r="M10" s="16" t="s">
        <v>1041</v>
      </c>
      <c r="P10" s="16" t="s">
        <v>1032</v>
      </c>
      <c r="T10" s="16" t="s">
        <v>1033</v>
      </c>
      <c r="X10" s="16" t="s">
        <v>1034</v>
      </c>
      <c r="AB10" s="16" t="s">
        <v>1042</v>
      </c>
      <c r="AE10" s="3"/>
      <c r="AF10" s="3" t="s">
        <v>1043</v>
      </c>
      <c r="AG10" s="3"/>
    </row>
  </sheetData>
  <sheetProtection selectLockedCells="1" selectUnlockedCells="1"/>
  <mergeCells count="24">
    <mergeCell ref="C3:D3"/>
    <mergeCell ref="G3:H3"/>
    <mergeCell ref="K3:L3"/>
    <mergeCell ref="O3:P3"/>
    <mergeCell ref="S3:T3"/>
    <mergeCell ref="W3:X3"/>
    <mergeCell ref="AA3:AB3"/>
    <mergeCell ref="AE3:AF3"/>
    <mergeCell ref="B5:E5"/>
    <mergeCell ref="F5:I5"/>
    <mergeCell ref="J5:M5"/>
    <mergeCell ref="N5:Q5"/>
    <mergeCell ref="R5:U5"/>
    <mergeCell ref="V5:Y5"/>
    <mergeCell ref="Z5:AC5"/>
    <mergeCell ref="AD5:AG5"/>
    <mergeCell ref="B9:E9"/>
    <mergeCell ref="F9:I9"/>
    <mergeCell ref="J9:M9"/>
    <mergeCell ref="N9:Q9"/>
    <mergeCell ref="R9:U9"/>
    <mergeCell ref="V9:Y9"/>
    <mergeCell ref="Z9:AC9"/>
    <mergeCell ref="AD9:AG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T15"/>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16384" width="8.7109375" style="0" customWidth="1"/>
  </cols>
  <sheetData>
    <row r="3" spans="1:20" ht="39.75" customHeight="1">
      <c r="A3" s="3" t="s">
        <v>563</v>
      </c>
      <c r="C3" s="1" t="s">
        <v>1044</v>
      </c>
      <c r="D3" s="1"/>
      <c r="G3" s="5" t="s">
        <v>1045</v>
      </c>
      <c r="H3" s="5"/>
      <c r="K3" s="5" t="s">
        <v>1046</v>
      </c>
      <c r="L3" s="5"/>
      <c r="M3" s="5"/>
      <c r="N3" s="5"/>
      <c r="O3" s="5"/>
      <c r="P3" s="5"/>
      <c r="Q3" s="5"/>
      <c r="R3" s="5"/>
      <c r="S3" s="5"/>
      <c r="T3" s="5"/>
    </row>
    <row r="4" spans="4:13" ht="39.75" customHeight="1">
      <c r="D4" s="5" t="s">
        <v>1047</v>
      </c>
      <c r="E4" s="5"/>
      <c r="H4" s="5" t="s">
        <v>1048</v>
      </c>
      <c r="I4" s="5"/>
      <c r="L4" s="5" t="s">
        <v>1049</v>
      </c>
      <c r="M4" s="5"/>
    </row>
    <row r="5" spans="1:20" ht="15">
      <c r="A5" t="s">
        <v>575</v>
      </c>
      <c r="D5" t="s">
        <v>1050</v>
      </c>
      <c r="H5" s="11">
        <v>175000</v>
      </c>
      <c r="L5" s="11">
        <v>775250</v>
      </c>
      <c r="P5" t="s">
        <v>113</v>
      </c>
      <c r="T5" t="s">
        <v>113</v>
      </c>
    </row>
    <row r="7" spans="1:20" ht="15">
      <c r="A7" t="s">
        <v>1051</v>
      </c>
      <c r="L7" s="11">
        <v>775250</v>
      </c>
      <c r="P7" t="s">
        <v>113</v>
      </c>
      <c r="T7" t="s">
        <v>113</v>
      </c>
    </row>
    <row r="9" spans="1:20" ht="15">
      <c r="A9" t="s">
        <v>576</v>
      </c>
      <c r="D9" t="s">
        <v>113</v>
      </c>
      <c r="H9" t="s">
        <v>113</v>
      </c>
      <c r="L9" t="s">
        <v>113</v>
      </c>
      <c r="P9" t="s">
        <v>113</v>
      </c>
      <c r="T9" t="s">
        <v>113</v>
      </c>
    </row>
    <row r="11" spans="1:20" ht="15">
      <c r="A11" t="s">
        <v>1051</v>
      </c>
      <c r="L11" t="s">
        <v>113</v>
      </c>
      <c r="P11" t="s">
        <v>113</v>
      </c>
      <c r="T11" t="s">
        <v>113</v>
      </c>
    </row>
    <row r="13" spans="1:20" ht="15">
      <c r="A13" t="s">
        <v>577</v>
      </c>
      <c r="D13" t="s">
        <v>1050</v>
      </c>
      <c r="H13" s="11">
        <v>175000</v>
      </c>
      <c r="L13" s="11">
        <v>775250</v>
      </c>
      <c r="P13" t="s">
        <v>113</v>
      </c>
      <c r="T13" t="s">
        <v>113</v>
      </c>
    </row>
    <row r="15" spans="1:20" ht="15">
      <c r="A15" t="s">
        <v>1051</v>
      </c>
      <c r="L15" s="11">
        <v>775250</v>
      </c>
      <c r="P15" t="s">
        <v>113</v>
      </c>
      <c r="T15" t="s">
        <v>113</v>
      </c>
    </row>
  </sheetData>
  <sheetProtection selectLockedCells="1" selectUnlockedCells="1"/>
  <mergeCells count="6">
    <mergeCell ref="C3:D3"/>
    <mergeCell ref="G3:H3"/>
    <mergeCell ref="K3:T3"/>
    <mergeCell ref="D4:E4"/>
    <mergeCell ref="H4:I4"/>
    <mergeCell ref="L4:M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AC8"/>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5.7109375" style="0" customWidth="1"/>
    <col min="5" max="7" width="8.7109375" style="0" customWidth="1"/>
    <col min="8" max="8" width="10.7109375" style="0" customWidth="1"/>
    <col min="9" max="11" width="8.7109375" style="0" customWidth="1"/>
    <col min="12" max="12" width="18.7109375" style="0" customWidth="1"/>
    <col min="13" max="15" width="8.7109375" style="0" customWidth="1"/>
    <col min="16" max="16" width="18.7109375" style="0" customWidth="1"/>
    <col min="17" max="19" width="8.7109375" style="0" customWidth="1"/>
    <col min="20" max="20" width="15.7109375" style="0" customWidth="1"/>
    <col min="21" max="23" width="8.7109375" style="0" customWidth="1"/>
    <col min="24" max="24" width="16.7109375" style="0" customWidth="1"/>
    <col min="25" max="27" width="8.7109375" style="0" customWidth="1"/>
    <col min="28" max="28" width="21.7109375" style="0" customWidth="1"/>
    <col min="29" max="16384" width="8.7109375" style="0" customWidth="1"/>
  </cols>
  <sheetData>
    <row r="3" spans="1:28" ht="39.75" customHeight="1">
      <c r="A3" s="3" t="s">
        <v>563</v>
      </c>
      <c r="C3" s="1" t="s">
        <v>1020</v>
      </c>
      <c r="D3" s="1"/>
      <c r="G3" s="5" t="s">
        <v>1052</v>
      </c>
      <c r="H3" s="5"/>
      <c r="K3" s="5" t="s">
        <v>1053</v>
      </c>
      <c r="L3" s="5"/>
      <c r="O3" s="5" t="s">
        <v>1054</v>
      </c>
      <c r="P3" s="5"/>
      <c r="S3" s="5" t="s">
        <v>1055</v>
      </c>
      <c r="T3" s="5"/>
      <c r="W3" s="5" t="s">
        <v>1056</v>
      </c>
      <c r="X3" s="5"/>
      <c r="AA3" s="5" t="s">
        <v>1018</v>
      </c>
      <c r="AB3" s="5"/>
    </row>
    <row r="4" spans="1:28" ht="39.75" customHeight="1">
      <c r="A4" t="s">
        <v>575</v>
      </c>
      <c r="D4" s="16" t="s">
        <v>1028</v>
      </c>
      <c r="H4" s="16" t="s">
        <v>1034</v>
      </c>
      <c r="L4" s="16" t="s">
        <v>1057</v>
      </c>
      <c r="P4" s="16" t="s">
        <v>1058</v>
      </c>
      <c r="T4" s="16" t="s">
        <v>1034</v>
      </c>
      <c r="X4" s="16" t="s">
        <v>1059</v>
      </c>
      <c r="AB4" s="16" t="s">
        <v>1035</v>
      </c>
    </row>
    <row r="5" spans="2:29" ht="15">
      <c r="B5" s="2"/>
      <c r="C5" s="2"/>
      <c r="D5" s="2"/>
      <c r="E5" s="2"/>
      <c r="F5" s="2"/>
      <c r="G5" s="2"/>
      <c r="H5" s="2"/>
      <c r="I5" s="2"/>
      <c r="J5" s="2"/>
      <c r="K5" s="2"/>
      <c r="L5" s="2"/>
      <c r="M5" s="2"/>
      <c r="N5" s="2"/>
      <c r="O5" s="2"/>
      <c r="P5" s="2"/>
      <c r="Q5" s="2"/>
      <c r="R5" s="2"/>
      <c r="S5" s="2"/>
      <c r="T5" s="2"/>
      <c r="U5" s="2"/>
      <c r="V5" s="2"/>
      <c r="W5" s="2"/>
      <c r="X5" s="2"/>
      <c r="Y5" s="2"/>
      <c r="Z5" s="2"/>
      <c r="AA5" s="2"/>
      <c r="AB5" s="2"/>
      <c r="AC5" s="2"/>
    </row>
    <row r="6" spans="1:28" ht="15">
      <c r="A6" t="s">
        <v>576</v>
      </c>
      <c r="D6" t="s">
        <v>52</v>
      </c>
      <c r="H6" t="s">
        <v>113</v>
      </c>
      <c r="L6" s="11">
        <v>7800</v>
      </c>
      <c r="P6" s="11">
        <v>2453</v>
      </c>
      <c r="T6" t="s">
        <v>113</v>
      </c>
      <c r="X6" s="11">
        <v>2000</v>
      </c>
      <c r="AB6" s="11">
        <v>12253</v>
      </c>
    </row>
    <row r="7" spans="2:29" ht="15">
      <c r="B7" s="2"/>
      <c r="C7" s="2"/>
      <c r="D7" s="2"/>
      <c r="E7" s="2"/>
      <c r="F7" s="2"/>
      <c r="G7" s="2"/>
      <c r="H7" s="2"/>
      <c r="I7" s="2"/>
      <c r="J7" s="2"/>
      <c r="K7" s="2"/>
      <c r="L7" s="2"/>
      <c r="M7" s="2"/>
      <c r="N7" s="2"/>
      <c r="O7" s="2"/>
      <c r="P7" s="2"/>
      <c r="Q7" s="2"/>
      <c r="R7" s="2"/>
      <c r="S7" s="2"/>
      <c r="T7" s="2"/>
      <c r="U7" s="2"/>
      <c r="V7" s="2"/>
      <c r="W7" s="2"/>
      <c r="X7" s="2"/>
      <c r="Y7" s="2"/>
      <c r="Z7" s="2"/>
      <c r="AA7" s="2"/>
      <c r="AB7" s="2"/>
      <c r="AC7" s="2"/>
    </row>
    <row r="8" spans="1:28" ht="39.75" customHeight="1">
      <c r="A8" t="s">
        <v>577</v>
      </c>
      <c r="D8" s="16" t="s">
        <v>1028</v>
      </c>
      <c r="H8" s="16" t="s">
        <v>1034</v>
      </c>
      <c r="L8" s="16" t="s">
        <v>1057</v>
      </c>
      <c r="P8" s="16" t="s">
        <v>1060</v>
      </c>
      <c r="T8" s="16" t="s">
        <v>1061</v>
      </c>
      <c r="X8" s="16" t="s">
        <v>1062</v>
      </c>
      <c r="AB8" s="16" t="s">
        <v>1042</v>
      </c>
    </row>
  </sheetData>
  <sheetProtection selectLockedCells="1" selectUnlockedCells="1"/>
  <mergeCells count="21">
    <mergeCell ref="C3:D3"/>
    <mergeCell ref="G3:H3"/>
    <mergeCell ref="K3:L3"/>
    <mergeCell ref="O3:P3"/>
    <mergeCell ref="S3:T3"/>
    <mergeCell ref="W3:X3"/>
    <mergeCell ref="AA3:AB3"/>
    <mergeCell ref="B5:E5"/>
    <mergeCell ref="F5:I5"/>
    <mergeCell ref="J5:M5"/>
    <mergeCell ref="N5:Q5"/>
    <mergeCell ref="R5:U5"/>
    <mergeCell ref="V5:Y5"/>
    <mergeCell ref="Z5:AC5"/>
    <mergeCell ref="B7:E7"/>
    <mergeCell ref="F7:I7"/>
    <mergeCell ref="J7:M7"/>
    <mergeCell ref="N7:Q7"/>
    <mergeCell ref="R7:U7"/>
    <mergeCell ref="V7:Y7"/>
    <mergeCell ref="Z7:AC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M18"/>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4.7109375" style="0" customWidth="1"/>
    <col min="9" max="10" width="8.7109375" style="0" customWidth="1"/>
    <col min="11" max="11" width="6.7109375" style="0" customWidth="1"/>
    <col min="12" max="12" width="10.7109375" style="0" customWidth="1"/>
    <col min="13" max="16384" width="8.7109375" style="0" customWidth="1"/>
  </cols>
  <sheetData>
    <row r="3" spans="1:12" ht="39.75" customHeight="1">
      <c r="A3" s="3" t="s">
        <v>1063</v>
      </c>
      <c r="C3" s="5" t="s">
        <v>1064</v>
      </c>
      <c r="D3" s="5"/>
      <c r="G3" s="5" t="s">
        <v>1065</v>
      </c>
      <c r="H3" s="5"/>
      <c r="K3" s="5" t="s">
        <v>1066</v>
      </c>
      <c r="L3" s="5"/>
    </row>
    <row r="4" ht="15">
      <c r="A4" s="8" t="s">
        <v>1067</v>
      </c>
    </row>
    <row r="5" spans="1:12" ht="39.75" customHeight="1">
      <c r="A5" s="16" t="s">
        <v>1068</v>
      </c>
      <c r="D5" s="11">
        <v>1953475</v>
      </c>
      <c r="H5" t="s">
        <v>1069</v>
      </c>
      <c r="L5" t="s">
        <v>8</v>
      </c>
    </row>
    <row r="6" spans="2:13" ht="15">
      <c r="B6" s="2"/>
      <c r="C6" s="2"/>
      <c r="D6" s="2"/>
      <c r="E6" s="2"/>
      <c r="F6" s="2"/>
      <c r="G6" s="2"/>
      <c r="H6" s="2"/>
      <c r="I6" s="2"/>
      <c r="J6" s="2"/>
      <c r="K6" s="2"/>
      <c r="L6" s="2"/>
      <c r="M6" s="2"/>
    </row>
    <row r="7" ht="15">
      <c r="A7" s="8" t="s">
        <v>1070</v>
      </c>
    </row>
    <row r="8" spans="1:12" ht="15">
      <c r="A8" t="s">
        <v>1071</v>
      </c>
      <c r="D8" s="11">
        <v>112061</v>
      </c>
      <c r="H8" t="s">
        <v>1072</v>
      </c>
      <c r="K8" t="s">
        <v>1073</v>
      </c>
      <c r="L8" s="11">
        <v>100000</v>
      </c>
    </row>
    <row r="9" spans="1:12" ht="15">
      <c r="A9" t="s">
        <v>1005</v>
      </c>
      <c r="D9" s="11">
        <v>54618</v>
      </c>
      <c r="H9" t="s">
        <v>1072</v>
      </c>
      <c r="K9" t="s">
        <v>1073</v>
      </c>
      <c r="L9" s="11">
        <v>100000</v>
      </c>
    </row>
    <row r="10" spans="1:12" ht="15">
      <c r="A10" t="s">
        <v>1074</v>
      </c>
      <c r="D10" s="11">
        <v>296079</v>
      </c>
      <c r="H10" t="s">
        <v>1072</v>
      </c>
      <c r="K10" t="s">
        <v>1073</v>
      </c>
      <c r="L10" s="11">
        <v>100000</v>
      </c>
    </row>
    <row r="11" spans="1:12" ht="15">
      <c r="A11" t="s">
        <v>1075</v>
      </c>
      <c r="D11" s="11">
        <v>116000</v>
      </c>
      <c r="H11" t="s">
        <v>1072</v>
      </c>
      <c r="K11" t="s">
        <v>1073</v>
      </c>
      <c r="L11" s="11">
        <v>100000</v>
      </c>
    </row>
    <row r="12" spans="2:13" ht="15">
      <c r="B12" s="2"/>
      <c r="C12" s="2"/>
      <c r="D12" s="2"/>
      <c r="E12" s="2"/>
      <c r="F12" s="2"/>
      <c r="G12" s="2"/>
      <c r="H12" s="2"/>
      <c r="I12" s="2"/>
      <c r="J12" s="2"/>
      <c r="K12" s="2"/>
      <c r="L12" s="2"/>
      <c r="M12" s="2"/>
    </row>
    <row r="13" ht="15">
      <c r="A13" s="8" t="s">
        <v>1076</v>
      </c>
    </row>
    <row r="14" spans="1:12" ht="15">
      <c r="A14" t="s">
        <v>1077</v>
      </c>
      <c r="D14" s="11">
        <v>177000</v>
      </c>
      <c r="H14" t="s">
        <v>1072</v>
      </c>
      <c r="K14" t="s">
        <v>1073</v>
      </c>
      <c r="L14" s="11">
        <v>100000</v>
      </c>
    </row>
    <row r="15" spans="1:12" ht="15">
      <c r="A15" t="s">
        <v>576</v>
      </c>
      <c r="D15" s="11">
        <v>30123</v>
      </c>
      <c r="H15" t="s">
        <v>1072</v>
      </c>
      <c r="L15" t="s">
        <v>8</v>
      </c>
    </row>
    <row r="16" spans="1:12" ht="15">
      <c r="A16" t="s">
        <v>1078</v>
      </c>
      <c r="D16" s="11">
        <v>286590</v>
      </c>
      <c r="H16" t="s">
        <v>1072</v>
      </c>
      <c r="L16" t="s">
        <v>8</v>
      </c>
    </row>
    <row r="17" spans="2:13" ht="15">
      <c r="B17" s="2"/>
      <c r="C17" s="2"/>
      <c r="D17" s="2"/>
      <c r="E17" s="2"/>
      <c r="F17" s="2"/>
      <c r="G17" s="2"/>
      <c r="H17" s="2"/>
      <c r="I17" s="2"/>
      <c r="J17" s="2"/>
      <c r="K17" s="2"/>
      <c r="L17" s="2"/>
      <c r="M17" s="2"/>
    </row>
    <row r="18" spans="1:8" ht="15">
      <c r="A18" s="25" t="s">
        <v>1079</v>
      </c>
      <c r="D18" s="11">
        <v>1072471</v>
      </c>
      <c r="H18" t="s">
        <v>1080</v>
      </c>
    </row>
  </sheetData>
  <sheetProtection selectLockedCells="1" selectUnlockedCells="1"/>
  <mergeCells count="12">
    <mergeCell ref="C3:D3"/>
    <mergeCell ref="G3:H3"/>
    <mergeCell ref="K3:L3"/>
    <mergeCell ref="B6:E6"/>
    <mergeCell ref="F6:I6"/>
    <mergeCell ref="J6:M6"/>
    <mergeCell ref="B12:E12"/>
    <mergeCell ref="F12:I12"/>
    <mergeCell ref="J12:M12"/>
    <mergeCell ref="B17:E17"/>
    <mergeCell ref="F17:I17"/>
    <mergeCell ref="J17:M1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1081</v>
      </c>
      <c r="B2" s="1"/>
      <c r="C2" s="1"/>
      <c r="D2" s="1"/>
      <c r="E2" s="1"/>
      <c r="F2" s="1"/>
    </row>
    <row r="5" spans="1:12" ht="39.75" customHeight="1">
      <c r="A5" s="3" t="s">
        <v>1082</v>
      </c>
      <c r="C5" s="5" t="s">
        <v>1083</v>
      </c>
      <c r="D5" s="5"/>
      <c r="G5" s="5" t="s">
        <v>1084</v>
      </c>
      <c r="H5" s="5"/>
      <c r="K5" s="5" t="s">
        <v>961</v>
      </c>
      <c r="L5" s="5"/>
    </row>
    <row r="6" spans="1:12" ht="15">
      <c r="A6" t="s">
        <v>1085</v>
      </c>
      <c r="D6" s="11">
        <v>100000000</v>
      </c>
      <c r="H6" t="s">
        <v>113</v>
      </c>
      <c r="L6" s="11">
        <v>14898056</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3" width="1.7109375" style="0" customWidth="1"/>
    <col min="14" max="16384" width="8.7109375" style="0" customWidth="1"/>
  </cols>
  <sheetData>
    <row r="2" spans="1:6" ht="15">
      <c r="A2" s="1" t="s">
        <v>1086</v>
      </c>
      <c r="B2" s="1"/>
      <c r="C2" s="1"/>
      <c r="D2" s="1"/>
      <c r="E2" s="1"/>
      <c r="F2" s="1"/>
    </row>
    <row r="5" spans="1:12" ht="39.75" customHeight="1">
      <c r="A5" s="3" t="s">
        <v>1087</v>
      </c>
      <c r="C5" s="5" t="s">
        <v>1088</v>
      </c>
      <c r="D5" s="5"/>
      <c r="G5" s="5" t="s">
        <v>1089</v>
      </c>
      <c r="H5" s="5"/>
      <c r="K5" s="5" t="s">
        <v>1090</v>
      </c>
      <c r="L5" s="5"/>
    </row>
    <row r="6" spans="1:13" ht="15">
      <c r="A6" t="s">
        <v>990</v>
      </c>
      <c r="D6" s="11">
        <v>200000000</v>
      </c>
      <c r="H6" t="s">
        <v>113</v>
      </c>
      <c r="L6" s="11">
        <v>37074117</v>
      </c>
      <c r="M6" t="s">
        <v>1072</v>
      </c>
    </row>
    <row r="7" spans="1:12" ht="15">
      <c r="A7" t="s">
        <v>1091</v>
      </c>
      <c r="D7" s="11">
        <v>1000</v>
      </c>
      <c r="H7" t="s">
        <v>113</v>
      </c>
      <c r="L7" t="s">
        <v>113</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Q12"/>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3" spans="2:17" ht="15">
      <c r="B3" s="2"/>
      <c r="C3" s="2"/>
      <c r="D3" s="2"/>
      <c r="E3" s="2"/>
      <c r="F3" s="2"/>
      <c r="G3" s="2"/>
      <c r="H3" s="2"/>
      <c r="I3" s="2"/>
      <c r="J3" s="2"/>
      <c r="K3" s="2"/>
      <c r="L3" s="2"/>
      <c r="M3" s="2"/>
      <c r="N3" s="2"/>
      <c r="O3" s="2"/>
      <c r="P3" s="2"/>
      <c r="Q3" s="2"/>
    </row>
    <row r="4" spans="3:16" ht="15">
      <c r="C4" s="1" t="s">
        <v>53</v>
      </c>
      <c r="D4" s="1"/>
      <c r="E4" s="1"/>
      <c r="F4" s="1"/>
      <c r="G4" s="1"/>
      <c r="H4" s="1"/>
      <c r="I4" s="1"/>
      <c r="J4" s="1"/>
      <c r="K4" s="1"/>
      <c r="L4" s="1"/>
      <c r="M4" s="1"/>
      <c r="N4" s="1"/>
      <c r="O4" s="1"/>
      <c r="P4" s="1"/>
    </row>
    <row r="5" spans="3:16" ht="15">
      <c r="C5" s="1" t="s">
        <v>98</v>
      </c>
      <c r="D5" s="1"/>
      <c r="G5" s="1" t="s">
        <v>99</v>
      </c>
      <c r="H5" s="1"/>
      <c r="K5" s="1" t="s">
        <v>91</v>
      </c>
      <c r="L5" s="1"/>
      <c r="O5" s="1" t="s">
        <v>92</v>
      </c>
      <c r="P5" s="1"/>
    </row>
    <row r="6" spans="1:16" ht="15">
      <c r="A6" s="3" t="s">
        <v>58</v>
      </c>
      <c r="C6" s="10">
        <v>6095</v>
      </c>
      <c r="D6" s="10"/>
      <c r="G6" s="10">
        <v>4670</v>
      </c>
      <c r="H6" s="10"/>
      <c r="K6" s="10">
        <v>4140</v>
      </c>
      <c r="L6" s="10"/>
      <c r="O6" s="10">
        <v>3963</v>
      </c>
      <c r="P6" s="10"/>
    </row>
    <row r="7" spans="1:16" ht="15">
      <c r="A7" t="s">
        <v>60</v>
      </c>
      <c r="C7" s="10">
        <v>3581</v>
      </c>
      <c r="D7" s="10"/>
      <c r="G7" s="10">
        <v>3217</v>
      </c>
      <c r="H7" s="10"/>
      <c r="K7" s="10">
        <v>1666</v>
      </c>
      <c r="L7" s="10"/>
      <c r="O7" s="10">
        <v>2059</v>
      </c>
      <c r="P7" s="10"/>
    </row>
    <row r="8" spans="1:16" ht="15">
      <c r="A8" t="s">
        <v>93</v>
      </c>
      <c r="C8" s="10">
        <v>1866</v>
      </c>
      <c r="D8" s="10"/>
      <c r="G8" s="14">
        <v>-1650</v>
      </c>
      <c r="H8" s="14"/>
      <c r="K8" s="10">
        <v>1540</v>
      </c>
      <c r="L8" s="10"/>
      <c r="O8" s="14">
        <v>-294</v>
      </c>
      <c r="P8" s="14"/>
    </row>
    <row r="9" spans="1:16" ht="15">
      <c r="A9" t="s">
        <v>94</v>
      </c>
      <c r="C9" s="10">
        <v>5447</v>
      </c>
      <c r="D9" s="10"/>
      <c r="G9" s="10">
        <v>1567</v>
      </c>
      <c r="H9" s="10"/>
      <c r="K9" s="10">
        <v>3206</v>
      </c>
      <c r="L9" s="10"/>
      <c r="O9" s="10">
        <v>1765</v>
      </c>
      <c r="P9" s="10"/>
    </row>
    <row r="10" spans="1:16" ht="15">
      <c r="A10" t="s">
        <v>95</v>
      </c>
      <c r="C10" s="6">
        <v>0.39</v>
      </c>
      <c r="D10" s="6"/>
      <c r="G10" s="6">
        <v>0.15</v>
      </c>
      <c r="H10" s="6"/>
      <c r="K10" s="6">
        <v>0.45</v>
      </c>
      <c r="L10" s="6"/>
      <c r="O10" s="6">
        <v>0.26</v>
      </c>
      <c r="P10" s="6"/>
    </row>
    <row r="11" spans="1:16" ht="15">
      <c r="A11" t="s">
        <v>96</v>
      </c>
      <c r="C11" s="6">
        <v>14.1</v>
      </c>
      <c r="D11" s="6"/>
      <c r="G11" s="6">
        <v>13.98</v>
      </c>
      <c r="H11" s="6"/>
      <c r="K11" s="6">
        <v>14.1</v>
      </c>
      <c r="L11" s="6"/>
      <c r="O11" s="6">
        <v>13.99</v>
      </c>
      <c r="P11" s="6"/>
    </row>
    <row r="12" spans="1:16" ht="15">
      <c r="A12" t="s">
        <v>97</v>
      </c>
      <c r="C12" s="6">
        <v>13.78</v>
      </c>
      <c r="D12" s="6"/>
      <c r="G12" s="6">
        <v>14.14</v>
      </c>
      <c r="H12" s="6"/>
      <c r="K12" s="6">
        <v>13.96</v>
      </c>
      <c r="L12" s="6"/>
      <c r="O12" s="6">
        <v>12.7</v>
      </c>
      <c r="P12" s="6"/>
    </row>
  </sheetData>
  <sheetProtection selectLockedCells="1" selectUnlockedCells="1"/>
  <mergeCells count="34">
    <mergeCell ref="B3:Q3"/>
    <mergeCell ref="C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1092</v>
      </c>
      <c r="B2" s="1"/>
      <c r="C2" s="1"/>
      <c r="D2" s="1"/>
      <c r="E2" s="1"/>
      <c r="F2" s="1"/>
    </row>
    <row r="5" spans="3:4" ht="15">
      <c r="C5" s="1" t="s">
        <v>1093</v>
      </c>
      <c r="D5" s="1"/>
    </row>
    <row r="6" spans="1:4" ht="15">
      <c r="A6" t="s">
        <v>1094</v>
      </c>
      <c r="D6" t="s">
        <v>1095</v>
      </c>
    </row>
    <row r="7" spans="1:4" ht="15">
      <c r="A7" t="s">
        <v>1096</v>
      </c>
      <c r="D7" t="s">
        <v>1097</v>
      </c>
    </row>
    <row r="8" spans="1:4" ht="15">
      <c r="A8" s="16" t="s">
        <v>1098</v>
      </c>
      <c r="D8" t="s">
        <v>1099</v>
      </c>
    </row>
    <row r="9" spans="1:4" ht="15">
      <c r="A9" t="s">
        <v>1100</v>
      </c>
      <c r="D9" t="s">
        <v>1101</v>
      </c>
    </row>
    <row r="10" spans="1:4" ht="15">
      <c r="A10" t="s">
        <v>1102</v>
      </c>
      <c r="D10" t="s">
        <v>1103</v>
      </c>
    </row>
    <row r="11" spans="1:4" ht="15">
      <c r="A11" s="16" t="s">
        <v>1104</v>
      </c>
      <c r="D11" t="s">
        <v>1105</v>
      </c>
    </row>
    <row r="12" spans="1:4" ht="15">
      <c r="A12" t="s">
        <v>1106</v>
      </c>
      <c r="D12" t="s">
        <v>1107</v>
      </c>
    </row>
    <row r="13" spans="1:4" ht="15">
      <c r="A13" t="s">
        <v>1108</v>
      </c>
      <c r="D13" t="s">
        <v>1109</v>
      </c>
    </row>
    <row r="14" spans="1:4" ht="15">
      <c r="A14" t="s">
        <v>1110</v>
      </c>
      <c r="D14" t="s">
        <v>1111</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3" spans="3:4" ht="15">
      <c r="C3" s="1" t="s">
        <v>1093</v>
      </c>
      <c r="D3" s="1"/>
    </row>
    <row r="4" spans="1:4" ht="15">
      <c r="A4" t="s">
        <v>1112</v>
      </c>
      <c r="D4" t="s">
        <v>1113</v>
      </c>
    </row>
    <row r="5" spans="1:4" ht="15">
      <c r="A5" s="16" t="s">
        <v>1114</v>
      </c>
      <c r="D5" t="s">
        <v>1115</v>
      </c>
    </row>
    <row r="6" spans="1:4" ht="15">
      <c r="A6" s="16" t="s">
        <v>1116</v>
      </c>
      <c r="D6" t="s">
        <v>1117</v>
      </c>
    </row>
    <row r="7" spans="1:4" ht="15">
      <c r="A7" s="16" t="s">
        <v>1118</v>
      </c>
      <c r="D7" t="s">
        <v>1119</v>
      </c>
    </row>
    <row r="8" spans="1:4" ht="15">
      <c r="A8" s="16" t="s">
        <v>1120</v>
      </c>
      <c r="D8" t="s">
        <v>1121</v>
      </c>
    </row>
    <row r="9" spans="1:4" ht="15">
      <c r="A9" s="16" t="s">
        <v>1122</v>
      </c>
      <c r="D9" t="s">
        <v>1123</v>
      </c>
    </row>
    <row r="10" spans="1:4" ht="15">
      <c r="A10" t="s">
        <v>1124</v>
      </c>
      <c r="D10" t="s">
        <v>1125</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D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3" spans="3:4" ht="15">
      <c r="C3" s="1" t="s">
        <v>1093</v>
      </c>
      <c r="D3" s="1"/>
    </row>
    <row r="4" spans="1:4" ht="15">
      <c r="A4" t="s">
        <v>1094</v>
      </c>
      <c r="D4" t="s">
        <v>1126</v>
      </c>
    </row>
    <row r="5" spans="1:4" ht="15">
      <c r="A5" s="16" t="s">
        <v>1098</v>
      </c>
      <c r="D5" t="s">
        <v>1127</v>
      </c>
    </row>
    <row r="6" spans="1:4" ht="15">
      <c r="A6" t="s">
        <v>1128</v>
      </c>
      <c r="D6" t="s">
        <v>1129</v>
      </c>
    </row>
    <row r="7" spans="1:4" ht="15">
      <c r="A7" t="s">
        <v>1130</v>
      </c>
      <c r="D7" t="s">
        <v>1131</v>
      </c>
    </row>
    <row r="8" spans="1:4" ht="15">
      <c r="A8" t="s">
        <v>1132</v>
      </c>
      <c r="D8" t="s">
        <v>1133</v>
      </c>
    </row>
    <row r="9" spans="1:4" ht="15">
      <c r="A9" s="16" t="s">
        <v>1134</v>
      </c>
      <c r="D9" t="s">
        <v>1135</v>
      </c>
    </row>
    <row r="10" spans="1:4" ht="15">
      <c r="A10" t="s">
        <v>1136</v>
      </c>
      <c r="D10" t="s">
        <v>1137</v>
      </c>
    </row>
    <row r="11" spans="1:4" ht="15">
      <c r="A11" t="s">
        <v>1138</v>
      </c>
      <c r="D11" t="s">
        <v>1139</v>
      </c>
    </row>
    <row r="12" spans="1:4" ht="15">
      <c r="A12" t="s">
        <v>1110</v>
      </c>
      <c r="D12" t="s">
        <v>1140</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5.7109375" style="0" customWidth="1"/>
    <col min="5" max="16384" width="8.7109375" style="0" customWidth="1"/>
  </cols>
  <sheetData>
    <row r="3" spans="3:4" ht="15">
      <c r="C3" s="1" t="s">
        <v>1093</v>
      </c>
      <c r="D3" s="1"/>
    </row>
    <row r="4" spans="1:4" ht="15">
      <c r="A4" t="s">
        <v>1141</v>
      </c>
      <c r="D4" t="s">
        <v>1142</v>
      </c>
    </row>
    <row r="5" spans="1:4" ht="15">
      <c r="A5" t="s">
        <v>1143</v>
      </c>
      <c r="D5" t="s">
        <v>1144</v>
      </c>
    </row>
    <row r="6" spans="1:4" ht="15">
      <c r="A6" s="16" t="s">
        <v>1145</v>
      </c>
      <c r="D6" t="s">
        <v>1146</v>
      </c>
    </row>
    <row r="7" spans="1:4" ht="15">
      <c r="A7" s="16" t="s">
        <v>1147</v>
      </c>
      <c r="D7" t="s">
        <v>1148</v>
      </c>
    </row>
    <row r="8" spans="1:4" ht="15">
      <c r="A8" s="16" t="s">
        <v>1149</v>
      </c>
      <c r="D8" t="s">
        <v>1150</v>
      </c>
    </row>
    <row r="9" spans="1:4" ht="15">
      <c r="A9" s="16" t="s">
        <v>1151</v>
      </c>
      <c r="D9" t="s">
        <v>1152</v>
      </c>
    </row>
    <row r="10" spans="1:4" ht="15">
      <c r="A10" t="s">
        <v>1124</v>
      </c>
      <c r="D10" t="s">
        <v>1153</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5.7109375" style="0" customWidth="1"/>
    <col min="5" max="16384" width="8.7109375" style="0" customWidth="1"/>
  </cols>
  <sheetData>
    <row r="3" spans="3:4" ht="15">
      <c r="C3" s="1" t="s">
        <v>1093</v>
      </c>
      <c r="D3" s="1"/>
    </row>
    <row r="4" spans="1:4" ht="15">
      <c r="A4" t="s">
        <v>1154</v>
      </c>
      <c r="D4" t="s">
        <v>1155</v>
      </c>
    </row>
    <row r="5" spans="1:4" ht="15">
      <c r="A5" t="s">
        <v>1130</v>
      </c>
      <c r="D5" t="s">
        <v>1156</v>
      </c>
    </row>
    <row r="6" spans="1:4" ht="15">
      <c r="A6" t="s">
        <v>1157</v>
      </c>
      <c r="D6" t="s">
        <v>1158</v>
      </c>
    </row>
    <row r="7" spans="1:4" ht="15">
      <c r="A7" s="16" t="s">
        <v>1159</v>
      </c>
      <c r="D7" t="s">
        <v>1160</v>
      </c>
    </row>
    <row r="8" spans="1:4" ht="15">
      <c r="A8" t="s">
        <v>1161</v>
      </c>
      <c r="D8" t="s">
        <v>1162</v>
      </c>
    </row>
    <row r="9" spans="1:4" ht="15">
      <c r="A9" t="s">
        <v>1110</v>
      </c>
      <c r="D9" t="s">
        <v>1163</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1164</v>
      </c>
      <c r="B2" s="1"/>
      <c r="C2" s="1"/>
      <c r="D2" s="1"/>
      <c r="E2" s="1"/>
      <c r="F2" s="1"/>
    </row>
    <row r="5" spans="3:8" ht="15">
      <c r="C5" s="1" t="s">
        <v>628</v>
      </c>
      <c r="D5" s="1"/>
      <c r="G5" s="1" t="s">
        <v>1165</v>
      </c>
      <c r="H5" s="1"/>
    </row>
    <row r="6" ht="15">
      <c r="A6" s="3" t="s">
        <v>1166</v>
      </c>
    </row>
    <row r="7" ht="15">
      <c r="A7" t="s">
        <v>169</v>
      </c>
    </row>
    <row r="8" spans="1:8" ht="15">
      <c r="A8" t="s">
        <v>1167</v>
      </c>
      <c r="C8" s="10">
        <v>348428492</v>
      </c>
      <c r="D8" s="10"/>
      <c r="G8" s="10">
        <v>317803894</v>
      </c>
      <c r="H8" s="10"/>
    </row>
    <row r="9" spans="1:8" ht="15">
      <c r="A9" t="s">
        <v>1168</v>
      </c>
      <c r="D9" s="11">
        <v>13113817</v>
      </c>
      <c r="H9" s="11">
        <v>4578249</v>
      </c>
    </row>
    <row r="10" spans="1:8" ht="15">
      <c r="A10" t="s">
        <v>1169</v>
      </c>
      <c r="D10" s="11">
        <v>1773870</v>
      </c>
      <c r="H10" s="11">
        <v>2140802</v>
      </c>
    </row>
    <row r="11" spans="1:8" ht="15">
      <c r="A11" t="s">
        <v>1170</v>
      </c>
      <c r="D11" s="11">
        <v>9001938</v>
      </c>
      <c r="H11" s="11">
        <v>3659185</v>
      </c>
    </row>
    <row r="12" spans="1:8" ht="15">
      <c r="A12" t="s">
        <v>1171</v>
      </c>
      <c r="D12" s="11">
        <v>556359</v>
      </c>
      <c r="H12" s="11">
        <v>619737</v>
      </c>
    </row>
    <row r="14" spans="1:8" ht="15">
      <c r="A14" s="3" t="s">
        <v>70</v>
      </c>
      <c r="D14" s="11">
        <v>372874476</v>
      </c>
      <c r="H14" s="11">
        <v>328801867</v>
      </c>
    </row>
    <row r="16" ht="15">
      <c r="A16" s="3" t="s">
        <v>1172</v>
      </c>
    </row>
    <row r="17" spans="1:8" ht="15">
      <c r="A17" t="s">
        <v>1173</v>
      </c>
      <c r="D17" s="11">
        <v>1340825</v>
      </c>
      <c r="H17" s="11">
        <v>1303580</v>
      </c>
    </row>
    <row r="18" spans="1:8" ht="15">
      <c r="A18" t="s">
        <v>177</v>
      </c>
      <c r="D18" s="11">
        <v>3162000</v>
      </c>
      <c r="H18" s="11">
        <v>14021588</v>
      </c>
    </row>
    <row r="19" spans="1:8" ht="15">
      <c r="A19" t="s">
        <v>1174</v>
      </c>
      <c r="D19" s="11">
        <v>2705882</v>
      </c>
      <c r="H19" s="11">
        <v>934555</v>
      </c>
    </row>
    <row r="20" spans="1:8" ht="15">
      <c r="A20" t="s">
        <v>1175</v>
      </c>
      <c r="D20" s="11">
        <v>146949000</v>
      </c>
      <c r="H20" s="11">
        <v>99600000</v>
      </c>
    </row>
    <row r="21" spans="1:8" ht="15">
      <c r="A21" t="s">
        <v>1176</v>
      </c>
      <c r="D21" s="11">
        <v>284906</v>
      </c>
      <c r="H21" s="11">
        <v>189934</v>
      </c>
    </row>
    <row r="22" spans="1:8" ht="15">
      <c r="A22" t="s">
        <v>1177</v>
      </c>
      <c r="D22" s="11">
        <v>914978</v>
      </c>
      <c r="H22" s="11">
        <v>731635</v>
      </c>
    </row>
    <row r="23" spans="1:8" ht="15">
      <c r="A23" t="s">
        <v>1178</v>
      </c>
      <c r="D23" s="11">
        <v>2180604</v>
      </c>
      <c r="H23" s="11">
        <v>1164090</v>
      </c>
    </row>
    <row r="24" spans="1:8" ht="15">
      <c r="A24" t="s">
        <v>1179</v>
      </c>
      <c r="D24" s="11">
        <v>808571</v>
      </c>
      <c r="H24" s="11">
        <v>790091</v>
      </c>
    </row>
    <row r="26" spans="1:8" ht="15">
      <c r="A26" s="3" t="s">
        <v>179</v>
      </c>
      <c r="D26" s="11">
        <v>158346766</v>
      </c>
      <c r="H26" s="11">
        <v>118735473</v>
      </c>
    </row>
    <row r="28" ht="15">
      <c r="A28" t="s">
        <v>1180</v>
      </c>
    </row>
    <row r="29" ht="15">
      <c r="A29" s="3" t="s">
        <v>1181</v>
      </c>
    </row>
    <row r="30" spans="1:8" ht="39.75" customHeight="1">
      <c r="A30" s="16" t="s">
        <v>1182</v>
      </c>
      <c r="D30" s="11">
        <v>14898</v>
      </c>
      <c r="H30" s="11">
        <v>14898</v>
      </c>
    </row>
    <row r="31" spans="1:8" ht="15">
      <c r="A31" t="s">
        <v>532</v>
      </c>
      <c r="D31" s="11">
        <v>207226615</v>
      </c>
      <c r="H31" s="11">
        <v>207481368</v>
      </c>
    </row>
    <row r="32" spans="1:8" ht="15">
      <c r="A32" t="s">
        <v>1183</v>
      </c>
      <c r="D32" s="11">
        <v>4878091</v>
      </c>
      <c r="H32" s="11">
        <v>474766</v>
      </c>
    </row>
    <row r="33" spans="1:8" ht="15">
      <c r="A33" t="s">
        <v>534</v>
      </c>
      <c r="D33" s="11">
        <v>2882909</v>
      </c>
      <c r="H33" s="11">
        <v>3574936</v>
      </c>
    </row>
    <row r="34" spans="1:8" ht="15">
      <c r="A34" t="s">
        <v>1184</v>
      </c>
      <c r="D34" s="11">
        <v>74197</v>
      </c>
      <c r="H34" s="12">
        <v>-1479574</v>
      </c>
    </row>
    <row r="35" spans="1:8" ht="15">
      <c r="A35" t="s">
        <v>536</v>
      </c>
      <c r="D35" s="12">
        <v>-549000</v>
      </c>
      <c r="H35" t="s">
        <v>113</v>
      </c>
    </row>
    <row r="37" spans="1:8" ht="15">
      <c r="A37" s="3" t="s">
        <v>141</v>
      </c>
      <c r="C37" s="10">
        <v>214527710</v>
      </c>
      <c r="D37" s="10"/>
      <c r="G37" s="10">
        <v>210066394</v>
      </c>
      <c r="H37" s="10"/>
    </row>
    <row r="39" spans="1:8" ht="15">
      <c r="A39" s="3" t="s">
        <v>181</v>
      </c>
      <c r="C39" s="10">
        <v>372874476</v>
      </c>
      <c r="D39" s="10"/>
      <c r="G39" s="10">
        <v>328801867</v>
      </c>
      <c r="H39" s="10"/>
    </row>
    <row r="41" spans="1:8" ht="15">
      <c r="A41" s="3" t="s">
        <v>184</v>
      </c>
      <c r="C41" s="6">
        <v>14.4</v>
      </c>
      <c r="D41" s="6"/>
      <c r="G41" s="6">
        <v>14.1</v>
      </c>
      <c r="H41" s="6"/>
    </row>
  </sheetData>
  <sheetProtection selectLockedCells="1" selectUnlockedCells="1"/>
  <mergeCells count="11">
    <mergeCell ref="A2:F2"/>
    <mergeCell ref="C5:D5"/>
    <mergeCell ref="G5:H5"/>
    <mergeCell ref="C8:D8"/>
    <mergeCell ref="G8:H8"/>
    <mergeCell ref="C37:D37"/>
    <mergeCell ref="G37:H37"/>
    <mergeCell ref="C39:D39"/>
    <mergeCell ref="G39:H39"/>
    <mergeCell ref="C41:D41"/>
    <mergeCell ref="G41:H41"/>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L43"/>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1185</v>
      </c>
      <c r="B2" s="1"/>
      <c r="C2" s="1"/>
      <c r="D2" s="1"/>
      <c r="E2" s="1"/>
      <c r="F2" s="1"/>
    </row>
    <row r="5" spans="3:12" ht="15">
      <c r="C5" s="1" t="s">
        <v>1186</v>
      </c>
      <c r="D5" s="1"/>
      <c r="E5" s="1"/>
      <c r="F5" s="1"/>
      <c r="G5" s="1"/>
      <c r="H5" s="1"/>
      <c r="I5" s="1"/>
      <c r="J5" s="1"/>
      <c r="K5" s="1"/>
      <c r="L5" s="1"/>
    </row>
    <row r="6" spans="3:12" ht="15">
      <c r="C6" s="1" t="s">
        <v>52</v>
      </c>
      <c r="D6" s="1"/>
      <c r="G6" s="1" t="s">
        <v>53</v>
      </c>
      <c r="H6" s="1"/>
      <c r="K6" s="1" t="s">
        <v>54</v>
      </c>
      <c r="L6" s="1"/>
    </row>
    <row r="7" ht="15">
      <c r="A7" s="3" t="s">
        <v>1187</v>
      </c>
    </row>
    <row r="8" ht="15">
      <c r="A8" t="s">
        <v>1188</v>
      </c>
    </row>
    <row r="9" spans="1:12" ht="15">
      <c r="A9" t="s">
        <v>187</v>
      </c>
      <c r="C9" s="10">
        <v>29256441</v>
      </c>
      <c r="D9" s="10"/>
      <c r="G9" s="10">
        <v>17635914</v>
      </c>
      <c r="H9" s="10"/>
      <c r="K9" s="10">
        <v>11856483</v>
      </c>
      <c r="L9" s="10"/>
    </row>
    <row r="10" spans="1:12" ht="15">
      <c r="A10" t="s">
        <v>188</v>
      </c>
      <c r="D10" s="11">
        <v>1100391</v>
      </c>
      <c r="H10" s="11">
        <v>1231654</v>
      </c>
      <c r="L10" s="11">
        <v>242065</v>
      </c>
    </row>
    <row r="12" spans="1:12" ht="15">
      <c r="A12" s="3" t="s">
        <v>58</v>
      </c>
      <c r="D12" s="11">
        <v>30356832</v>
      </c>
      <c r="H12" s="11">
        <v>18867568</v>
      </c>
      <c r="L12" s="11">
        <v>12098548</v>
      </c>
    </row>
    <row r="14" ht="15">
      <c r="A14" s="3" t="s">
        <v>1189</v>
      </c>
    </row>
    <row r="15" spans="1:12" ht="15">
      <c r="A15" t="s">
        <v>1190</v>
      </c>
      <c r="D15" s="11">
        <v>3702826</v>
      </c>
      <c r="H15" s="11">
        <v>2196038</v>
      </c>
      <c r="L15" s="11">
        <v>1494616</v>
      </c>
    </row>
    <row r="16" spans="1:12" ht="15">
      <c r="A16" t="s">
        <v>1191</v>
      </c>
      <c r="D16" s="11">
        <v>3464344</v>
      </c>
      <c r="H16" s="11">
        <v>1891302</v>
      </c>
      <c r="L16" s="11">
        <v>564540</v>
      </c>
    </row>
    <row r="17" spans="1:12" ht="15">
      <c r="A17" t="s">
        <v>1192</v>
      </c>
      <c r="D17" s="11">
        <v>3471347</v>
      </c>
      <c r="H17" s="11">
        <v>1853958</v>
      </c>
      <c r="L17" s="11">
        <v>1482339</v>
      </c>
    </row>
    <row r="18" spans="1:12" ht="15">
      <c r="A18" t="s">
        <v>1193</v>
      </c>
      <c r="D18" s="11">
        <v>879000</v>
      </c>
      <c r="H18" s="11">
        <v>864561</v>
      </c>
      <c r="L18" s="11">
        <v>583613</v>
      </c>
    </row>
    <row r="19" spans="1:12" ht="15">
      <c r="A19" t="s">
        <v>1194</v>
      </c>
      <c r="D19" s="11">
        <v>1011285</v>
      </c>
      <c r="H19" s="11">
        <v>988541</v>
      </c>
      <c r="L19" s="11">
        <v>1310084</v>
      </c>
    </row>
    <row r="21" spans="1:12" ht="15">
      <c r="A21" s="3" t="s">
        <v>1195</v>
      </c>
      <c r="D21" s="11">
        <v>12528802</v>
      </c>
      <c r="H21" s="11">
        <v>7794400</v>
      </c>
      <c r="L21" s="11">
        <v>5435192</v>
      </c>
    </row>
    <row r="22" spans="1:12" ht="15">
      <c r="A22" t="s">
        <v>1196</v>
      </c>
      <c r="D22" s="11">
        <v>479425</v>
      </c>
      <c r="H22" s="11">
        <v>122897</v>
      </c>
      <c r="L22" s="11">
        <v>42027</v>
      </c>
    </row>
    <row r="23" spans="1:12" ht="15">
      <c r="A23" t="s">
        <v>1197</v>
      </c>
      <c r="D23" s="11">
        <v>712930</v>
      </c>
      <c r="H23" s="11">
        <v>426924</v>
      </c>
      <c r="L23" s="11">
        <v>311648</v>
      </c>
    </row>
    <row r="25" spans="1:12" ht="15">
      <c r="A25" s="3" t="s">
        <v>59</v>
      </c>
      <c r="D25" s="11">
        <v>13721157</v>
      </c>
      <c r="H25" s="11">
        <v>8344221</v>
      </c>
      <c r="L25" s="11">
        <v>5788867</v>
      </c>
    </row>
    <row r="27" spans="1:12" ht="15">
      <c r="A27" t="s">
        <v>60</v>
      </c>
      <c r="D27" s="11">
        <v>16635675</v>
      </c>
      <c r="H27" s="11">
        <v>10523347</v>
      </c>
      <c r="L27" s="11">
        <v>6309681</v>
      </c>
    </row>
    <row r="29" ht="15">
      <c r="A29" s="3" t="s">
        <v>1198</v>
      </c>
    </row>
    <row r="30" spans="1:12" ht="15">
      <c r="A30" t="s">
        <v>1199</v>
      </c>
      <c r="D30" s="11">
        <v>2873525</v>
      </c>
      <c r="H30" s="11">
        <v>3574936</v>
      </c>
      <c r="L30" s="11">
        <v>911925</v>
      </c>
    </row>
    <row r="31" ht="15">
      <c r="A31" t="s">
        <v>1200</v>
      </c>
    </row>
    <row r="32" spans="1:12" ht="15">
      <c r="A32" t="s">
        <v>1201</v>
      </c>
      <c r="D32" s="11">
        <v>1553771</v>
      </c>
      <c r="H32" s="12">
        <v>-1735965</v>
      </c>
      <c r="L32" s="11">
        <v>4361772</v>
      </c>
    </row>
    <row r="33" spans="1:12" ht="15">
      <c r="A33" t="s">
        <v>1202</v>
      </c>
      <c r="D33" s="12">
        <v>-549000</v>
      </c>
      <c r="H33" s="12">
        <v>-377500</v>
      </c>
      <c r="L33" s="11">
        <v>377500</v>
      </c>
    </row>
    <row r="35" spans="1:12" ht="15">
      <c r="A35" s="3" t="s">
        <v>203</v>
      </c>
      <c r="D35" s="11">
        <v>1004771</v>
      </c>
      <c r="H35" s="12">
        <v>-2113465</v>
      </c>
      <c r="L35" s="11">
        <v>4739272</v>
      </c>
    </row>
    <row r="37" spans="1:12" ht="15">
      <c r="A37" t="s">
        <v>1203</v>
      </c>
      <c r="D37" s="11">
        <v>3878296</v>
      </c>
      <c r="H37" s="11">
        <v>1461471</v>
      </c>
      <c r="L37" s="11">
        <v>5651197</v>
      </c>
    </row>
    <row r="39" spans="1:12" ht="15">
      <c r="A39" s="3" t="s">
        <v>94</v>
      </c>
      <c r="C39" s="10">
        <v>20513971</v>
      </c>
      <c r="D39" s="10"/>
      <c r="G39" s="10">
        <v>11984818</v>
      </c>
      <c r="H39" s="10"/>
      <c r="K39" s="10">
        <v>11960878</v>
      </c>
      <c r="L39" s="10"/>
    </row>
    <row r="41" spans="1:12" ht="15">
      <c r="A41" t="s">
        <v>1204</v>
      </c>
      <c r="C41" s="6">
        <v>1.38</v>
      </c>
      <c r="D41" s="6"/>
      <c r="G41" s="6">
        <v>1.25</v>
      </c>
      <c r="H41" s="6"/>
      <c r="K41" s="6">
        <v>1.75</v>
      </c>
      <c r="L41" s="6"/>
    </row>
    <row r="43" spans="1:12" ht="15">
      <c r="A43" t="s">
        <v>199</v>
      </c>
      <c r="C43" s="6">
        <v>1.12</v>
      </c>
      <c r="D43" s="6"/>
      <c r="G43" s="6">
        <v>1.1</v>
      </c>
      <c r="H43" s="6"/>
      <c r="K43" s="6">
        <v>0.92</v>
      </c>
      <c r="L43" s="6"/>
    </row>
  </sheetData>
  <sheetProtection selectLockedCells="1" selectUnlockedCells="1"/>
  <mergeCells count="17">
    <mergeCell ref="A2:F2"/>
    <mergeCell ref="C5:L5"/>
    <mergeCell ref="C6:D6"/>
    <mergeCell ref="G6:H6"/>
    <mergeCell ref="K6:L6"/>
    <mergeCell ref="C9:D9"/>
    <mergeCell ref="G9:H9"/>
    <mergeCell ref="K9:L9"/>
    <mergeCell ref="C39:D39"/>
    <mergeCell ref="G39:H39"/>
    <mergeCell ref="K39:L39"/>
    <mergeCell ref="C41:D41"/>
    <mergeCell ref="G41:H41"/>
    <mergeCell ref="K41:L41"/>
    <mergeCell ref="C43:D43"/>
    <mergeCell ref="G43:H43"/>
    <mergeCell ref="K43:L43"/>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1205</v>
      </c>
      <c r="B2" s="1"/>
      <c r="C2" s="1"/>
      <c r="D2" s="1"/>
      <c r="E2" s="1"/>
      <c r="F2" s="1"/>
    </row>
    <row r="5" spans="3:12" ht="15">
      <c r="C5" s="1" t="s">
        <v>1186</v>
      </c>
      <c r="D5" s="1"/>
      <c r="E5" s="1"/>
      <c r="F5" s="1"/>
      <c r="G5" s="1"/>
      <c r="H5" s="1"/>
      <c r="I5" s="1"/>
      <c r="J5" s="1"/>
      <c r="K5" s="1"/>
      <c r="L5" s="1"/>
    </row>
    <row r="6" spans="3:12" ht="15">
      <c r="C6" s="1" t="s">
        <v>52</v>
      </c>
      <c r="D6" s="1"/>
      <c r="G6" s="1" t="s">
        <v>53</v>
      </c>
      <c r="H6" s="1"/>
      <c r="K6" s="1" t="s">
        <v>54</v>
      </c>
      <c r="L6" s="1"/>
    </row>
    <row r="7" ht="15">
      <c r="A7" s="3" t="s">
        <v>1206</v>
      </c>
    </row>
    <row r="8" spans="1:12" ht="15">
      <c r="A8" t="s">
        <v>60</v>
      </c>
      <c r="C8" s="10">
        <v>16635675</v>
      </c>
      <c r="D8" s="10"/>
      <c r="G8" s="10">
        <v>10523347</v>
      </c>
      <c r="H8" s="10"/>
      <c r="K8" s="10">
        <v>6309681</v>
      </c>
      <c r="L8" s="10"/>
    </row>
    <row r="9" spans="1:12" ht="15">
      <c r="A9" t="s">
        <v>1207</v>
      </c>
      <c r="D9" s="11">
        <v>2873525</v>
      </c>
      <c r="H9" s="11">
        <v>3574936</v>
      </c>
      <c r="L9" s="11">
        <v>911925</v>
      </c>
    </row>
    <row r="10" spans="1:12" ht="15">
      <c r="A10" t="s">
        <v>1208</v>
      </c>
      <c r="D10" s="11">
        <v>1553771</v>
      </c>
      <c r="H10" s="12">
        <v>-1735965</v>
      </c>
      <c r="L10" s="11">
        <v>4361772</v>
      </c>
    </row>
    <row r="11" spans="1:12" ht="15">
      <c r="A11" t="s">
        <v>1209</v>
      </c>
      <c r="D11" s="12">
        <v>-549000</v>
      </c>
      <c r="H11" s="12">
        <v>-377500</v>
      </c>
      <c r="L11" s="11">
        <v>377500</v>
      </c>
    </row>
    <row r="13" spans="1:12" ht="15">
      <c r="A13" s="3" t="s">
        <v>94</v>
      </c>
      <c r="D13" s="11">
        <v>20513971</v>
      </c>
      <c r="H13" s="11">
        <v>11984818</v>
      </c>
      <c r="L13" s="11">
        <v>11960878</v>
      </c>
    </row>
    <row r="15" ht="15">
      <c r="A15" s="3" t="s">
        <v>1210</v>
      </c>
    </row>
    <row r="16" spans="1:12" ht="15">
      <c r="A16" t="s">
        <v>1211</v>
      </c>
      <c r="D16" s="12">
        <v>-12477719</v>
      </c>
      <c r="H16" s="12">
        <v>-9129072</v>
      </c>
      <c r="L16" s="12">
        <v>-5922118</v>
      </c>
    </row>
    <row r="17" spans="1:12" ht="15">
      <c r="A17" t="s">
        <v>1212</v>
      </c>
      <c r="D17" s="12">
        <v>-3574936</v>
      </c>
      <c r="H17" s="12">
        <v>-911925</v>
      </c>
      <c r="L17" s="12">
        <v>-311988</v>
      </c>
    </row>
    <row r="19" spans="1:12" ht="15">
      <c r="A19" s="3" t="s">
        <v>1213</v>
      </c>
      <c r="D19" s="12">
        <v>-16052655</v>
      </c>
      <c r="H19" s="12">
        <v>-10040997</v>
      </c>
      <c r="L19" s="12">
        <v>-6234106</v>
      </c>
    </row>
    <row r="21" ht="15">
      <c r="A21" s="3" t="s">
        <v>1214</v>
      </c>
    </row>
    <row r="22" spans="1:12" ht="15">
      <c r="A22" t="s">
        <v>1215</v>
      </c>
      <c r="D22" t="s">
        <v>113</v>
      </c>
      <c r="H22" s="11">
        <v>113567268</v>
      </c>
      <c r="L22" t="s">
        <v>113</v>
      </c>
    </row>
    <row r="23" spans="1:12" ht="15">
      <c r="A23" t="s">
        <v>1216</v>
      </c>
      <c r="D23" t="s">
        <v>113</v>
      </c>
      <c r="H23" s="12">
        <v>-1188572</v>
      </c>
      <c r="L23" t="s">
        <v>113</v>
      </c>
    </row>
    <row r="24" spans="1:12" ht="15">
      <c r="A24" t="s">
        <v>1217</v>
      </c>
      <c r="D24" t="s">
        <v>113</v>
      </c>
      <c r="H24" t="s">
        <v>113</v>
      </c>
      <c r="L24" s="12">
        <v>-2055000</v>
      </c>
    </row>
    <row r="26" spans="1:12" ht="15">
      <c r="A26" t="s">
        <v>1218</v>
      </c>
      <c r="D26" t="s">
        <v>113</v>
      </c>
      <c r="H26" s="11">
        <v>112378696</v>
      </c>
      <c r="L26" s="12">
        <v>-2055000</v>
      </c>
    </row>
    <row r="28" spans="1:12" ht="15">
      <c r="A28" s="3" t="s">
        <v>1219</v>
      </c>
      <c r="D28" s="11">
        <v>4461316</v>
      </c>
      <c r="H28" s="11">
        <v>114322517</v>
      </c>
      <c r="L28" s="11">
        <v>3671772</v>
      </c>
    </row>
    <row r="29" ht="15">
      <c r="A29" s="3" t="s">
        <v>1220</v>
      </c>
    </row>
    <row r="30" spans="1:12" ht="15">
      <c r="A30" t="s">
        <v>1221</v>
      </c>
      <c r="D30" s="11">
        <v>210066394</v>
      </c>
      <c r="H30" s="11">
        <v>95743877</v>
      </c>
      <c r="L30" s="11">
        <v>92072105</v>
      </c>
    </row>
    <row r="32" spans="1:12" ht="15">
      <c r="A32" t="s">
        <v>1222</v>
      </c>
      <c r="C32" s="10">
        <v>214527710</v>
      </c>
      <c r="D32" s="10"/>
      <c r="G32" s="10">
        <v>210066394</v>
      </c>
      <c r="H32" s="10"/>
      <c r="K32" s="10">
        <v>95743877</v>
      </c>
      <c r="L32" s="10"/>
    </row>
    <row r="34" spans="1:12" ht="15">
      <c r="A34" t="s">
        <v>1223</v>
      </c>
      <c r="C34" s="10">
        <v>4878091</v>
      </c>
      <c r="D34" s="10"/>
      <c r="G34" s="10">
        <v>474766</v>
      </c>
      <c r="H34" s="10"/>
      <c r="K34" s="14">
        <v>-1313000</v>
      </c>
      <c r="L34" s="14"/>
    </row>
    <row r="36" ht="15">
      <c r="A36" s="3" t="s">
        <v>1224</v>
      </c>
    </row>
    <row r="37" spans="1:12" ht="15">
      <c r="A37" t="s">
        <v>1225</v>
      </c>
      <c r="D37" t="s">
        <v>113</v>
      </c>
      <c r="H37" s="11">
        <v>8038700</v>
      </c>
      <c r="L37" t="s">
        <v>113</v>
      </c>
    </row>
    <row r="39" spans="1:12" ht="15">
      <c r="A39" t="s">
        <v>1226</v>
      </c>
      <c r="D39" t="s">
        <v>113</v>
      </c>
      <c r="H39" s="11">
        <v>8689</v>
      </c>
      <c r="L39" t="s">
        <v>113</v>
      </c>
    </row>
  </sheetData>
  <sheetProtection selectLockedCells="1" selectUnlockedCells="1"/>
  <mergeCells count="14">
    <mergeCell ref="A2:F2"/>
    <mergeCell ref="C5:L5"/>
    <mergeCell ref="C6:D6"/>
    <mergeCell ref="G6:H6"/>
    <mergeCell ref="K6:L6"/>
    <mergeCell ref="C8:D8"/>
    <mergeCell ref="G8:H8"/>
    <mergeCell ref="K8:L8"/>
    <mergeCell ref="C32:D32"/>
    <mergeCell ref="G32:H32"/>
    <mergeCell ref="K32:L32"/>
    <mergeCell ref="C34:D34"/>
    <mergeCell ref="G34:H34"/>
    <mergeCell ref="K34:L3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1227</v>
      </c>
      <c r="B2" s="1"/>
      <c r="C2" s="1"/>
      <c r="D2" s="1"/>
      <c r="E2" s="1"/>
      <c r="F2" s="1"/>
    </row>
    <row r="5" spans="3:12" ht="15">
      <c r="C5" s="1" t="s">
        <v>1186</v>
      </c>
      <c r="D5" s="1"/>
      <c r="E5" s="1"/>
      <c r="F5" s="1"/>
      <c r="G5" s="1"/>
      <c r="H5" s="1"/>
      <c r="I5" s="1"/>
      <c r="J5" s="1"/>
      <c r="K5" s="1"/>
      <c r="L5" s="1"/>
    </row>
    <row r="6" spans="3:12" ht="15">
      <c r="C6" s="1" t="s">
        <v>52</v>
      </c>
      <c r="D6" s="1"/>
      <c r="G6" s="1" t="s">
        <v>53</v>
      </c>
      <c r="H6" s="1"/>
      <c r="K6" s="1" t="s">
        <v>54</v>
      </c>
      <c r="L6" s="1"/>
    </row>
    <row r="7" ht="15">
      <c r="A7" s="3" t="s">
        <v>1228</v>
      </c>
    </row>
    <row r="8" spans="1:12" ht="15">
      <c r="A8" t="s">
        <v>94</v>
      </c>
      <c r="C8" s="10">
        <v>20513971</v>
      </c>
      <c r="D8" s="10"/>
      <c r="G8" s="10">
        <v>11984818</v>
      </c>
      <c r="H8" s="10"/>
      <c r="K8" s="10">
        <v>11960878</v>
      </c>
      <c r="L8" s="10"/>
    </row>
    <row r="9" ht="15">
      <c r="A9" t="s">
        <v>1229</v>
      </c>
    </row>
    <row r="10" spans="1:12" ht="15">
      <c r="A10" t="s">
        <v>1230</v>
      </c>
      <c r="D10" s="12">
        <v>-1553771</v>
      </c>
      <c r="H10" s="11">
        <v>1735965</v>
      </c>
      <c r="L10" s="12">
        <v>-4361772</v>
      </c>
    </row>
    <row r="11" spans="1:12" ht="15">
      <c r="A11" t="s">
        <v>1231</v>
      </c>
      <c r="D11" s="11">
        <v>549000</v>
      </c>
      <c r="H11" s="11">
        <v>377500</v>
      </c>
      <c r="L11" s="12">
        <v>-377500</v>
      </c>
    </row>
    <row r="12" spans="1:12" ht="15">
      <c r="A12" t="s">
        <v>1207</v>
      </c>
      <c r="D12" s="12">
        <v>-2873525</v>
      </c>
      <c r="H12" s="12">
        <v>-3574936</v>
      </c>
      <c r="L12" s="12">
        <v>-911925</v>
      </c>
    </row>
    <row r="13" spans="1:12" ht="15">
      <c r="A13" t="s">
        <v>1232</v>
      </c>
      <c r="D13" s="12">
        <v>-1253776</v>
      </c>
      <c r="H13" s="12">
        <v>-1178778</v>
      </c>
      <c r="L13" s="12">
        <v>-704452</v>
      </c>
    </row>
    <row r="14" spans="1:12" ht="15">
      <c r="A14" t="s">
        <v>1233</v>
      </c>
      <c r="D14" s="12">
        <v>-248124673</v>
      </c>
      <c r="H14" s="12">
        <v>-316463651</v>
      </c>
      <c r="L14" s="12">
        <v>-128673695</v>
      </c>
    </row>
    <row r="15" spans="1:12" ht="15">
      <c r="A15" t="s">
        <v>1234</v>
      </c>
      <c r="D15" s="12">
        <v>-662226</v>
      </c>
      <c r="H15" s="12">
        <v>-471675</v>
      </c>
      <c r="L15" s="12">
        <v>-119552</v>
      </c>
    </row>
    <row r="16" spans="1:12" ht="15">
      <c r="A16" t="s">
        <v>1235</v>
      </c>
      <c r="D16" s="11">
        <v>225614700</v>
      </c>
      <c r="H16" s="11">
        <v>174918136</v>
      </c>
      <c r="L16" s="11">
        <v>71337986</v>
      </c>
    </row>
    <row r="17" spans="1:12" ht="15">
      <c r="A17" t="s">
        <v>1236</v>
      </c>
      <c r="D17" s="11">
        <v>366932</v>
      </c>
      <c r="H17" s="12">
        <v>-751935</v>
      </c>
      <c r="L17" s="12">
        <v>-656172</v>
      </c>
    </row>
    <row r="18" spans="1:12" ht="15">
      <c r="A18" t="s">
        <v>1237</v>
      </c>
      <c r="D18" s="12">
        <v>-5342753</v>
      </c>
      <c r="H18" s="12">
        <v>-2672907</v>
      </c>
      <c r="L18" s="11">
        <v>1481222</v>
      </c>
    </row>
    <row r="19" spans="1:12" ht="15">
      <c r="A19" t="s">
        <v>1238</v>
      </c>
      <c r="D19" s="11">
        <v>63378</v>
      </c>
      <c r="H19" s="12">
        <v>-308424</v>
      </c>
      <c r="L19" s="12">
        <v>-147939</v>
      </c>
    </row>
    <row r="20" spans="1:12" ht="15">
      <c r="A20" t="s">
        <v>1239</v>
      </c>
      <c r="D20" s="12">
        <v>-10859588</v>
      </c>
      <c r="H20" s="11">
        <v>10664088</v>
      </c>
      <c r="L20" s="11">
        <v>2367500</v>
      </c>
    </row>
    <row r="21" spans="1:12" ht="15">
      <c r="A21" t="s">
        <v>1240</v>
      </c>
      <c r="D21" s="11">
        <v>94972</v>
      </c>
      <c r="H21" s="11">
        <v>28384</v>
      </c>
      <c r="L21" s="11">
        <v>11304</v>
      </c>
    </row>
    <row r="22" spans="1:12" ht="15">
      <c r="A22" t="s">
        <v>1241</v>
      </c>
      <c r="D22" s="11">
        <v>183343</v>
      </c>
      <c r="H22" s="11">
        <v>306888</v>
      </c>
      <c r="L22" s="11">
        <v>158315</v>
      </c>
    </row>
    <row r="23" spans="1:12" ht="15">
      <c r="A23" t="s">
        <v>1242</v>
      </c>
      <c r="D23" s="11">
        <v>1016514</v>
      </c>
      <c r="H23" s="11">
        <v>657776</v>
      </c>
      <c r="L23" s="11">
        <v>506314</v>
      </c>
    </row>
    <row r="24" spans="1:12" ht="15">
      <c r="A24" t="s">
        <v>1243</v>
      </c>
      <c r="D24" s="11">
        <v>18480</v>
      </c>
      <c r="H24" s="11">
        <v>342971</v>
      </c>
      <c r="L24" s="11">
        <v>303440</v>
      </c>
    </row>
    <row r="26" spans="1:12" ht="15">
      <c r="A26" t="s">
        <v>1244</v>
      </c>
      <c r="D26" s="12">
        <v>-22249022</v>
      </c>
      <c r="H26" s="12">
        <v>-124405780</v>
      </c>
      <c r="L26" s="12">
        <v>-47826048</v>
      </c>
    </row>
    <row r="28" ht="15">
      <c r="A28" s="3" t="s">
        <v>1245</v>
      </c>
    </row>
    <row r="29" spans="1:12" ht="15">
      <c r="A29" t="s">
        <v>1246</v>
      </c>
      <c r="D29" t="s">
        <v>113</v>
      </c>
      <c r="H29" s="11">
        <v>113443028</v>
      </c>
      <c r="L29" t="s">
        <v>113</v>
      </c>
    </row>
    <row r="30" spans="1:12" ht="15">
      <c r="A30" t="s">
        <v>1216</v>
      </c>
      <c r="D30" t="s">
        <v>113</v>
      </c>
      <c r="H30" s="12">
        <v>-1188572</v>
      </c>
      <c r="L30" t="s">
        <v>113</v>
      </c>
    </row>
    <row r="31" spans="1:12" ht="15">
      <c r="A31" t="s">
        <v>1247</v>
      </c>
      <c r="D31" t="s">
        <v>113</v>
      </c>
      <c r="H31" s="12">
        <v>-2055000</v>
      </c>
      <c r="L31" t="s">
        <v>113</v>
      </c>
    </row>
    <row r="32" spans="1:12" ht="15">
      <c r="A32" t="s">
        <v>1248</v>
      </c>
      <c r="D32" s="12">
        <v>-16015410</v>
      </c>
      <c r="H32" s="12">
        <v>-9161230</v>
      </c>
      <c r="L32" s="12">
        <v>-6165599</v>
      </c>
    </row>
    <row r="33" spans="1:12" ht="15">
      <c r="A33" t="s">
        <v>1249</v>
      </c>
      <c r="D33" s="11">
        <v>148200000</v>
      </c>
      <c r="H33" s="11">
        <v>235350000</v>
      </c>
      <c r="L33" s="11">
        <v>97650000</v>
      </c>
    </row>
    <row r="34" spans="1:12" ht="15">
      <c r="A34" t="s">
        <v>1250</v>
      </c>
      <c r="D34" s="12">
        <v>-101400000</v>
      </c>
      <c r="H34" s="12">
        <v>-211250000</v>
      </c>
      <c r="L34" s="12">
        <v>-46800000</v>
      </c>
    </row>
    <row r="36" spans="1:12" ht="15">
      <c r="A36" t="s">
        <v>1251</v>
      </c>
      <c r="D36" s="11">
        <v>30784590</v>
      </c>
      <c r="H36" s="11">
        <v>125138226</v>
      </c>
      <c r="L36" s="11">
        <v>44684401</v>
      </c>
    </row>
    <row r="38" spans="1:12" ht="15">
      <c r="A38" s="3" t="s">
        <v>1252</v>
      </c>
      <c r="D38" s="11">
        <v>8535568</v>
      </c>
      <c r="H38" s="11">
        <v>732446</v>
      </c>
      <c r="L38" s="12">
        <v>-3141647</v>
      </c>
    </row>
    <row r="39" spans="1:12" ht="15">
      <c r="A39" s="3" t="s">
        <v>1253</v>
      </c>
      <c r="D39" s="11">
        <v>4578249</v>
      </c>
      <c r="H39" s="11">
        <v>3845803</v>
      </c>
      <c r="L39" s="11">
        <v>6987450</v>
      </c>
    </row>
    <row r="41" spans="1:12" ht="15">
      <c r="A41" s="3" t="s">
        <v>1254</v>
      </c>
      <c r="C41" s="10">
        <v>13113817</v>
      </c>
      <c r="D41" s="10"/>
      <c r="G41" s="10">
        <v>4578249</v>
      </c>
      <c r="H41" s="10"/>
      <c r="K41" s="10">
        <v>3845803</v>
      </c>
      <c r="L41" s="10"/>
    </row>
    <row r="43" ht="15">
      <c r="A43" s="3" t="s">
        <v>1255</v>
      </c>
    </row>
    <row r="44" spans="1:12" ht="15">
      <c r="A44" t="s">
        <v>1256</v>
      </c>
      <c r="C44" s="10">
        <v>3341375</v>
      </c>
      <c r="D44" s="10"/>
      <c r="G44" s="10">
        <v>1825574</v>
      </c>
      <c r="H44" s="10"/>
      <c r="K44" s="10">
        <v>1471035</v>
      </c>
      <c r="L44" s="10"/>
    </row>
    <row r="46" spans="1:12" ht="15">
      <c r="A46" t="s">
        <v>1257</v>
      </c>
      <c r="C46" s="10">
        <v>254753</v>
      </c>
      <c r="D46" s="10"/>
      <c r="G46" s="10">
        <v>82378</v>
      </c>
      <c r="H46" s="10"/>
      <c r="K46" s="10">
        <v>3952</v>
      </c>
      <c r="L46" s="10"/>
    </row>
    <row r="48" spans="1:12" ht="15">
      <c r="A48" t="s">
        <v>1258</v>
      </c>
      <c r="C48" s="7" t="s">
        <v>154</v>
      </c>
      <c r="D48" s="7"/>
      <c r="G48" s="10">
        <v>124240</v>
      </c>
      <c r="H48" s="10"/>
      <c r="K48" s="7" t="s">
        <v>154</v>
      </c>
      <c r="L48" s="7"/>
    </row>
    <row r="50" spans="1:12" ht="15">
      <c r="A50" t="s">
        <v>1259</v>
      </c>
      <c r="C50" s="10">
        <v>6902784</v>
      </c>
      <c r="D50" s="10"/>
      <c r="G50" s="7" t="s">
        <v>154</v>
      </c>
      <c r="H50" s="7"/>
      <c r="K50" s="7" t="s">
        <v>154</v>
      </c>
      <c r="L50" s="7"/>
    </row>
  </sheetData>
  <sheetProtection selectLockedCells="1" selectUnlockedCells="1"/>
  <mergeCells count="23">
    <mergeCell ref="A2:F2"/>
    <mergeCell ref="C5:L5"/>
    <mergeCell ref="C6:D6"/>
    <mergeCell ref="G6:H6"/>
    <mergeCell ref="K6:L6"/>
    <mergeCell ref="C8:D8"/>
    <mergeCell ref="G8:H8"/>
    <mergeCell ref="K8:L8"/>
    <mergeCell ref="C41:D41"/>
    <mergeCell ref="G41:H41"/>
    <mergeCell ref="K41:L41"/>
    <mergeCell ref="C44:D44"/>
    <mergeCell ref="G44:H44"/>
    <mergeCell ref="K44:L44"/>
    <mergeCell ref="C46:D46"/>
    <mergeCell ref="G46:H46"/>
    <mergeCell ref="K46:L46"/>
    <mergeCell ref="C48:D48"/>
    <mergeCell ref="G48:H48"/>
    <mergeCell ref="K48:L48"/>
    <mergeCell ref="C50:D50"/>
    <mergeCell ref="G50:H50"/>
    <mergeCell ref="K50:L50"/>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AA51"/>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6.7109375" style="0" customWidth="1"/>
    <col min="11"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1260</v>
      </c>
      <c r="B2" s="1"/>
      <c r="C2" s="1"/>
      <c r="D2" s="1"/>
      <c r="E2" s="1"/>
      <c r="F2" s="1"/>
    </row>
    <row r="5" spans="1:26" ht="39.75" customHeight="1">
      <c r="A5" s="3" t="s">
        <v>207</v>
      </c>
      <c r="C5" s="1" t="s">
        <v>208</v>
      </c>
      <c r="D5" s="1"/>
      <c r="G5" s="3" t="s">
        <v>209</v>
      </c>
      <c r="I5" s="5" t="s">
        <v>210</v>
      </c>
      <c r="J5" s="5"/>
      <c r="M5" s="5" t="s">
        <v>1261</v>
      </c>
      <c r="N5" s="5"/>
      <c r="Q5" s="5" t="s">
        <v>1262</v>
      </c>
      <c r="R5" s="5"/>
      <c r="U5" s="1" t="s">
        <v>692</v>
      </c>
      <c r="V5" s="1"/>
      <c r="Y5" s="1" t="s">
        <v>1263</v>
      </c>
      <c r="Z5" s="1"/>
    </row>
    <row r="6" spans="1:27" ht="15">
      <c r="A6" s="1" t="s">
        <v>1264</v>
      </c>
      <c r="B6" s="1"/>
      <c r="C6" s="1"/>
      <c r="D6" s="1"/>
      <c r="E6" s="1"/>
      <c r="F6" s="1"/>
      <c r="G6" s="1"/>
      <c r="H6" s="1"/>
      <c r="I6" s="1"/>
      <c r="J6" s="1"/>
      <c r="K6" s="1"/>
      <c r="L6" s="1"/>
      <c r="M6" s="1"/>
      <c r="N6" s="1"/>
      <c r="O6" s="1"/>
      <c r="P6" s="1"/>
      <c r="Q6" s="1"/>
      <c r="R6" s="1"/>
      <c r="S6" s="1"/>
      <c r="T6" s="1"/>
      <c r="U6" s="1"/>
      <c r="V6" s="1"/>
      <c r="W6" s="1"/>
      <c r="X6" s="1"/>
      <c r="Y6" s="1"/>
      <c r="Z6" s="1"/>
      <c r="AA6" s="3"/>
    </row>
    <row r="7" ht="15">
      <c r="A7" s="3" t="s">
        <v>1265</v>
      </c>
    </row>
    <row r="8" spans="1:26" ht="15">
      <c r="A8" t="s">
        <v>220</v>
      </c>
      <c r="D8" t="s">
        <v>221</v>
      </c>
      <c r="G8" t="s">
        <v>222</v>
      </c>
      <c r="J8" t="s">
        <v>1266</v>
      </c>
      <c r="N8" t="s">
        <v>224</v>
      </c>
      <c r="O8" s="12">
        <v>-9</v>
      </c>
      <c r="R8" s="11">
        <v>9060104</v>
      </c>
      <c r="U8" s="10">
        <v>8865835</v>
      </c>
      <c r="V8" s="10"/>
      <c r="Y8" s="10">
        <v>9167028</v>
      </c>
      <c r="Z8" s="10"/>
    </row>
    <row r="9" spans="1:26" ht="15">
      <c r="A9" t="s">
        <v>1267</v>
      </c>
      <c r="D9" t="s">
        <v>221</v>
      </c>
      <c r="G9" t="s">
        <v>222</v>
      </c>
      <c r="J9" t="s">
        <v>113</v>
      </c>
      <c r="N9" t="s">
        <v>113</v>
      </c>
      <c r="R9" s="11">
        <v>2000000</v>
      </c>
      <c r="V9" s="11">
        <v>2000000</v>
      </c>
      <c r="Z9" s="11">
        <v>2023603</v>
      </c>
    </row>
    <row r="10" spans="1:26" ht="15">
      <c r="A10" t="s">
        <v>227</v>
      </c>
      <c r="D10" t="s">
        <v>228</v>
      </c>
      <c r="G10" t="s">
        <v>229</v>
      </c>
      <c r="J10" t="s">
        <v>230</v>
      </c>
      <c r="N10" t="s">
        <v>231</v>
      </c>
      <c r="R10" s="11">
        <v>7334751</v>
      </c>
      <c r="V10" s="11">
        <v>7289756</v>
      </c>
      <c r="Z10" s="11">
        <v>7261403</v>
      </c>
    </row>
    <row r="11" spans="1:26" ht="15">
      <c r="A11" t="s">
        <v>1268</v>
      </c>
      <c r="D11" t="s">
        <v>309</v>
      </c>
      <c r="G11" t="s">
        <v>288</v>
      </c>
      <c r="J11" t="s">
        <v>230</v>
      </c>
      <c r="N11" t="s">
        <v>231</v>
      </c>
      <c r="R11" s="11">
        <v>2764276</v>
      </c>
      <c r="V11" s="11">
        <v>2738582</v>
      </c>
      <c r="Z11" s="11">
        <v>2781553</v>
      </c>
    </row>
    <row r="12" spans="1:26" ht="15">
      <c r="A12" t="s">
        <v>232</v>
      </c>
      <c r="D12" t="s">
        <v>233</v>
      </c>
      <c r="G12" t="s">
        <v>234</v>
      </c>
      <c r="J12" t="s">
        <v>235</v>
      </c>
      <c r="N12" t="s">
        <v>236</v>
      </c>
      <c r="R12" s="11">
        <v>4333333</v>
      </c>
      <c r="V12" s="11">
        <v>4299220</v>
      </c>
      <c r="Z12" s="11">
        <v>4327917</v>
      </c>
    </row>
    <row r="13" spans="1:26" ht="15">
      <c r="A13" t="s">
        <v>237</v>
      </c>
      <c r="D13" t="s">
        <v>238</v>
      </c>
      <c r="G13" t="s">
        <v>229</v>
      </c>
      <c r="J13" t="s">
        <v>239</v>
      </c>
      <c r="N13" t="s">
        <v>240</v>
      </c>
      <c r="R13" s="11">
        <v>1389500</v>
      </c>
      <c r="V13" s="11">
        <v>1351463</v>
      </c>
      <c r="Z13" s="11">
        <v>1396447</v>
      </c>
    </row>
    <row r="14" spans="1:26" ht="15">
      <c r="A14" t="s">
        <v>245</v>
      </c>
      <c r="D14" t="s">
        <v>246</v>
      </c>
      <c r="G14" s="16" t="s">
        <v>247</v>
      </c>
      <c r="J14" t="s">
        <v>244</v>
      </c>
      <c r="N14" t="s">
        <v>236</v>
      </c>
      <c r="R14" s="11">
        <v>3476244</v>
      </c>
      <c r="V14" s="11">
        <v>3463094</v>
      </c>
      <c r="Z14" s="11">
        <v>3479720</v>
      </c>
    </row>
    <row r="15" spans="1:26" ht="15">
      <c r="A15" t="s">
        <v>248</v>
      </c>
      <c r="D15" t="s">
        <v>249</v>
      </c>
      <c r="G15" t="s">
        <v>250</v>
      </c>
      <c r="J15" t="s">
        <v>230</v>
      </c>
      <c r="N15" t="s">
        <v>251</v>
      </c>
      <c r="R15" s="11">
        <v>2917500</v>
      </c>
      <c r="V15" s="11">
        <v>2900680</v>
      </c>
      <c r="Z15" s="11">
        <v>2902912</v>
      </c>
    </row>
    <row r="16" spans="1:26" ht="15">
      <c r="A16" t="s">
        <v>1269</v>
      </c>
      <c r="D16" t="s">
        <v>1270</v>
      </c>
      <c r="G16" t="s">
        <v>288</v>
      </c>
      <c r="J16" t="s">
        <v>1271</v>
      </c>
      <c r="N16" t="s">
        <v>307</v>
      </c>
      <c r="R16" s="11">
        <v>2947500</v>
      </c>
      <c r="V16" s="11">
        <v>2924974</v>
      </c>
      <c r="Z16" s="11">
        <v>2956107</v>
      </c>
    </row>
    <row r="17" spans="1:26" ht="15">
      <c r="A17" t="s">
        <v>252</v>
      </c>
      <c r="D17" t="s">
        <v>253</v>
      </c>
      <c r="G17" t="s">
        <v>254</v>
      </c>
      <c r="J17" t="s">
        <v>259</v>
      </c>
      <c r="N17" t="s">
        <v>251</v>
      </c>
      <c r="R17" s="11">
        <v>5293750</v>
      </c>
      <c r="V17" s="11">
        <v>5228951</v>
      </c>
      <c r="Z17" s="11">
        <v>5240812</v>
      </c>
    </row>
    <row r="18" spans="1:26" ht="15">
      <c r="A18" t="s">
        <v>1272</v>
      </c>
      <c r="D18" t="s">
        <v>1273</v>
      </c>
      <c r="G18" t="s">
        <v>243</v>
      </c>
      <c r="J18" t="s">
        <v>283</v>
      </c>
      <c r="N18" t="s">
        <v>383</v>
      </c>
      <c r="R18" s="11">
        <v>3023140</v>
      </c>
      <c r="V18" s="11">
        <v>3004531</v>
      </c>
      <c r="Z18" s="11">
        <v>3005515</v>
      </c>
    </row>
    <row r="19" spans="1:26" ht="15">
      <c r="A19" t="s">
        <v>257</v>
      </c>
      <c r="D19" t="s">
        <v>258</v>
      </c>
      <c r="G19" t="s">
        <v>243</v>
      </c>
      <c r="J19" t="s">
        <v>259</v>
      </c>
      <c r="N19" t="s">
        <v>251</v>
      </c>
      <c r="R19" s="11">
        <v>5000000</v>
      </c>
      <c r="V19" s="11">
        <v>4927548</v>
      </c>
      <c r="Z19" s="11">
        <v>4925000</v>
      </c>
    </row>
    <row r="20" spans="1:26" ht="15">
      <c r="A20" t="s">
        <v>260</v>
      </c>
      <c r="D20" t="s">
        <v>261</v>
      </c>
      <c r="G20" t="s">
        <v>222</v>
      </c>
      <c r="J20" t="s">
        <v>262</v>
      </c>
      <c r="N20" t="s">
        <v>263</v>
      </c>
      <c r="R20" s="11">
        <v>8000000</v>
      </c>
      <c r="V20" s="11">
        <v>7880197</v>
      </c>
      <c r="Z20" s="11">
        <v>7970000</v>
      </c>
    </row>
    <row r="21" spans="1:26" ht="15">
      <c r="A21" t="s">
        <v>1274</v>
      </c>
      <c r="D21" t="s">
        <v>270</v>
      </c>
      <c r="G21" t="s">
        <v>229</v>
      </c>
      <c r="J21" t="s">
        <v>271</v>
      </c>
      <c r="N21" t="s">
        <v>272</v>
      </c>
      <c r="R21" s="11">
        <v>5000000</v>
      </c>
      <c r="V21" s="11">
        <v>4957132</v>
      </c>
      <c r="Z21" s="11">
        <v>5087500</v>
      </c>
    </row>
    <row r="22" spans="1:26" ht="15">
      <c r="A22" t="s">
        <v>273</v>
      </c>
      <c r="D22" t="s">
        <v>274</v>
      </c>
      <c r="G22" t="s">
        <v>222</v>
      </c>
      <c r="J22" t="s">
        <v>275</v>
      </c>
      <c r="N22" t="s">
        <v>276</v>
      </c>
      <c r="R22" s="11">
        <v>4477500</v>
      </c>
      <c r="V22" s="11">
        <v>4416233</v>
      </c>
      <c r="Z22" s="11">
        <v>4477500</v>
      </c>
    </row>
    <row r="23" spans="1:26" ht="15">
      <c r="A23" t="s">
        <v>277</v>
      </c>
      <c r="D23" t="s">
        <v>278</v>
      </c>
      <c r="G23" t="s">
        <v>1275</v>
      </c>
      <c r="J23" t="s">
        <v>262</v>
      </c>
      <c r="N23" t="s">
        <v>280</v>
      </c>
      <c r="R23" s="11">
        <v>4975000</v>
      </c>
      <c r="V23" s="11">
        <v>4928906</v>
      </c>
      <c r="Z23" s="11">
        <v>4975000</v>
      </c>
    </row>
    <row r="24" spans="1:26" ht="15">
      <c r="A24" t="s">
        <v>281</v>
      </c>
      <c r="D24" t="s">
        <v>282</v>
      </c>
      <c r="G24" t="s">
        <v>1275</v>
      </c>
      <c r="J24" t="s">
        <v>283</v>
      </c>
      <c r="N24" t="s">
        <v>284</v>
      </c>
      <c r="R24" s="11">
        <v>5900000</v>
      </c>
      <c r="V24" s="11">
        <v>5843227</v>
      </c>
      <c r="Z24" s="11">
        <v>5811500</v>
      </c>
    </row>
    <row r="25" spans="1:26" ht="15">
      <c r="A25" t="s">
        <v>1276</v>
      </c>
      <c r="D25" t="s">
        <v>1277</v>
      </c>
      <c r="G25" t="s">
        <v>288</v>
      </c>
      <c r="J25" t="s">
        <v>375</v>
      </c>
      <c r="N25" t="s">
        <v>300</v>
      </c>
      <c r="R25" s="11">
        <v>1995000</v>
      </c>
      <c r="V25" s="11">
        <v>1947166</v>
      </c>
      <c r="Z25" s="11">
        <v>1963419</v>
      </c>
    </row>
    <row r="26" spans="1:26" ht="15">
      <c r="A26" t="s">
        <v>289</v>
      </c>
      <c r="D26" t="s">
        <v>290</v>
      </c>
      <c r="G26" t="s">
        <v>266</v>
      </c>
      <c r="J26" t="s">
        <v>262</v>
      </c>
      <c r="N26" t="s">
        <v>231</v>
      </c>
      <c r="R26" s="11">
        <v>3253740</v>
      </c>
      <c r="V26" s="11">
        <v>3218698</v>
      </c>
      <c r="Z26" s="11">
        <v>3172396</v>
      </c>
    </row>
    <row r="27" spans="1:26" ht="39.75" customHeight="1">
      <c r="A27" t="s">
        <v>1278</v>
      </c>
      <c r="D27" t="s">
        <v>294</v>
      </c>
      <c r="G27" s="16" t="s">
        <v>247</v>
      </c>
      <c r="J27" t="s">
        <v>283</v>
      </c>
      <c r="N27" t="s">
        <v>284</v>
      </c>
      <c r="R27" s="11">
        <v>924982</v>
      </c>
      <c r="V27" s="11">
        <v>924982</v>
      </c>
      <c r="Z27" s="11">
        <v>915732</v>
      </c>
    </row>
    <row r="28" spans="1:26" ht="15">
      <c r="A28" t="s">
        <v>297</v>
      </c>
      <c r="D28" t="s">
        <v>298</v>
      </c>
      <c r="G28" t="s">
        <v>299</v>
      </c>
      <c r="J28" t="s">
        <v>244</v>
      </c>
      <c r="N28" t="s">
        <v>300</v>
      </c>
      <c r="R28" s="11">
        <v>2858864</v>
      </c>
      <c r="V28" s="11">
        <v>2847367</v>
      </c>
      <c r="Z28" s="11">
        <v>2855291</v>
      </c>
    </row>
    <row r="29" spans="1:26" ht="15">
      <c r="A29" t="s">
        <v>1279</v>
      </c>
      <c r="D29" t="s">
        <v>1280</v>
      </c>
      <c r="G29" t="s">
        <v>234</v>
      </c>
      <c r="J29" t="s">
        <v>244</v>
      </c>
      <c r="N29" t="s">
        <v>236</v>
      </c>
      <c r="R29" s="11">
        <v>9812500</v>
      </c>
      <c r="V29" s="11">
        <v>9652736</v>
      </c>
      <c r="Z29" s="11">
        <v>9665312</v>
      </c>
    </row>
    <row r="30" spans="1:26" ht="15">
      <c r="A30" t="s">
        <v>1281</v>
      </c>
      <c r="D30" t="s">
        <v>1282</v>
      </c>
      <c r="G30" t="s">
        <v>299</v>
      </c>
      <c r="J30" t="s">
        <v>375</v>
      </c>
      <c r="N30" t="s">
        <v>300</v>
      </c>
      <c r="R30" s="11">
        <v>4258929</v>
      </c>
      <c r="V30" s="11">
        <v>4226747</v>
      </c>
      <c r="Z30" s="11">
        <v>4258929</v>
      </c>
    </row>
    <row r="31" spans="1:26" ht="15">
      <c r="A31" t="s">
        <v>1283</v>
      </c>
      <c r="D31" t="s">
        <v>1284</v>
      </c>
      <c r="G31" t="s">
        <v>234</v>
      </c>
      <c r="J31" t="s">
        <v>235</v>
      </c>
      <c r="N31" t="s">
        <v>236</v>
      </c>
      <c r="R31" s="11">
        <v>3610688</v>
      </c>
      <c r="V31" s="11">
        <v>3591818</v>
      </c>
      <c r="Z31" s="11">
        <v>3592634</v>
      </c>
    </row>
    <row r="32" spans="1:26" ht="15">
      <c r="A32" t="s">
        <v>301</v>
      </c>
      <c r="D32" t="s">
        <v>302</v>
      </c>
      <c r="G32" t="s">
        <v>234</v>
      </c>
      <c r="J32" t="s">
        <v>235</v>
      </c>
      <c r="N32" t="s">
        <v>303</v>
      </c>
      <c r="R32" s="11">
        <v>3970000</v>
      </c>
      <c r="V32" s="11">
        <v>3934577</v>
      </c>
      <c r="Z32" s="11">
        <v>3840975</v>
      </c>
    </row>
    <row r="33" spans="1:26" ht="15">
      <c r="A33" t="s">
        <v>308</v>
      </c>
      <c r="D33" t="s">
        <v>309</v>
      </c>
      <c r="G33" s="16" t="s">
        <v>247</v>
      </c>
      <c r="J33" t="s">
        <v>295</v>
      </c>
      <c r="N33" t="s">
        <v>251</v>
      </c>
      <c r="R33" s="11">
        <v>1096930</v>
      </c>
      <c r="V33" s="11">
        <v>1094839</v>
      </c>
      <c r="Z33" s="11">
        <v>1094188</v>
      </c>
    </row>
    <row r="34" spans="1:26" ht="15">
      <c r="A34" t="s">
        <v>310</v>
      </c>
      <c r="D34" t="s">
        <v>311</v>
      </c>
      <c r="G34" t="s">
        <v>234</v>
      </c>
      <c r="J34" t="s">
        <v>244</v>
      </c>
      <c r="N34" t="s">
        <v>236</v>
      </c>
      <c r="R34" s="11">
        <v>6947500</v>
      </c>
      <c r="V34" s="11">
        <v>6888768</v>
      </c>
      <c r="Z34" s="11">
        <v>6912762</v>
      </c>
    </row>
    <row r="35" spans="1:26" ht="15">
      <c r="A35" t="s">
        <v>312</v>
      </c>
      <c r="D35" t="s">
        <v>313</v>
      </c>
      <c r="G35" t="s">
        <v>234</v>
      </c>
      <c r="J35" t="s">
        <v>283</v>
      </c>
      <c r="N35" t="s">
        <v>284</v>
      </c>
      <c r="R35" s="11">
        <v>4950000</v>
      </c>
      <c r="V35" s="11">
        <v>4909380</v>
      </c>
      <c r="Z35" s="11">
        <v>4894312</v>
      </c>
    </row>
    <row r="36" spans="1:26" ht="15">
      <c r="A36" t="s">
        <v>314</v>
      </c>
      <c r="D36" t="s">
        <v>1285</v>
      </c>
      <c r="G36" t="s">
        <v>316</v>
      </c>
      <c r="J36" t="s">
        <v>275</v>
      </c>
      <c r="N36" t="s">
        <v>276</v>
      </c>
      <c r="R36" s="11">
        <v>1200000</v>
      </c>
      <c r="V36" s="11">
        <v>1182000</v>
      </c>
      <c r="Z36" s="11">
        <v>1182000</v>
      </c>
    </row>
    <row r="37" spans="1:26" ht="15">
      <c r="A37" t="s">
        <v>317</v>
      </c>
      <c r="D37" t="s">
        <v>318</v>
      </c>
      <c r="G37" t="s">
        <v>234</v>
      </c>
      <c r="J37" t="s">
        <v>244</v>
      </c>
      <c r="N37" t="s">
        <v>300</v>
      </c>
      <c r="R37" s="11">
        <v>4906250</v>
      </c>
      <c r="V37" s="11">
        <v>4864869</v>
      </c>
      <c r="Z37" s="11">
        <v>4881719</v>
      </c>
    </row>
    <row r="38" spans="1:26" ht="15">
      <c r="A38" t="s">
        <v>319</v>
      </c>
      <c r="D38" t="s">
        <v>320</v>
      </c>
      <c r="G38" t="s">
        <v>321</v>
      </c>
      <c r="J38" t="s">
        <v>259</v>
      </c>
      <c r="N38" t="s">
        <v>251</v>
      </c>
      <c r="R38" s="11">
        <v>7000000</v>
      </c>
      <c r="V38" s="11">
        <v>6931037</v>
      </c>
      <c r="Z38" s="11">
        <v>6912500</v>
      </c>
    </row>
    <row r="39" spans="1:26" ht="15">
      <c r="A39" t="s">
        <v>1286</v>
      </c>
      <c r="D39" t="s">
        <v>328</v>
      </c>
      <c r="G39" t="s">
        <v>243</v>
      </c>
      <c r="J39" t="s">
        <v>329</v>
      </c>
      <c r="N39" t="s">
        <v>113</v>
      </c>
      <c r="R39" s="11">
        <v>2000000</v>
      </c>
      <c r="V39" s="11">
        <v>1977245</v>
      </c>
      <c r="Z39" s="11">
        <v>2167500</v>
      </c>
    </row>
    <row r="40" spans="1:26" ht="15">
      <c r="A40" t="s">
        <v>1287</v>
      </c>
      <c r="D40" t="s">
        <v>331</v>
      </c>
      <c r="G40" t="s">
        <v>266</v>
      </c>
      <c r="J40" t="s">
        <v>262</v>
      </c>
      <c r="N40" t="s">
        <v>280</v>
      </c>
      <c r="R40" s="11">
        <v>12409413</v>
      </c>
      <c r="V40" s="11">
        <v>12270960</v>
      </c>
      <c r="Z40" s="11">
        <v>11788942</v>
      </c>
    </row>
    <row r="41" spans="1:26" ht="15">
      <c r="A41" t="s">
        <v>1288</v>
      </c>
      <c r="D41" t="s">
        <v>1289</v>
      </c>
      <c r="G41" t="s">
        <v>288</v>
      </c>
      <c r="J41" t="s">
        <v>1290</v>
      </c>
      <c r="N41" t="s">
        <v>1291</v>
      </c>
      <c r="R41" s="11">
        <v>1500000</v>
      </c>
      <c r="V41" s="11">
        <v>1500000</v>
      </c>
      <c r="Z41" s="11">
        <v>1535715</v>
      </c>
    </row>
    <row r="42" spans="1:26" ht="15">
      <c r="A42" t="s">
        <v>332</v>
      </c>
      <c r="D42" t="s">
        <v>333</v>
      </c>
      <c r="G42" t="s">
        <v>1275</v>
      </c>
      <c r="J42" t="s">
        <v>283</v>
      </c>
      <c r="N42" t="s">
        <v>284</v>
      </c>
      <c r="R42" s="11">
        <v>5453617</v>
      </c>
      <c r="V42" s="11">
        <v>5377967</v>
      </c>
      <c r="Z42" s="11">
        <v>5453617</v>
      </c>
    </row>
    <row r="43" spans="1:26" ht="15">
      <c r="A43" t="s">
        <v>334</v>
      </c>
      <c r="D43" t="s">
        <v>333</v>
      </c>
      <c r="G43" t="s">
        <v>1275</v>
      </c>
      <c r="J43" t="s">
        <v>335</v>
      </c>
      <c r="N43" t="s">
        <v>336</v>
      </c>
      <c r="R43" s="11">
        <v>4500000</v>
      </c>
      <c r="V43" s="11">
        <v>4436038</v>
      </c>
      <c r="Z43" s="11">
        <v>4500000</v>
      </c>
    </row>
    <row r="44" spans="1:26" ht="15">
      <c r="A44" t="s">
        <v>337</v>
      </c>
      <c r="D44" t="s">
        <v>338</v>
      </c>
      <c r="G44" t="s">
        <v>250</v>
      </c>
      <c r="J44" t="s">
        <v>339</v>
      </c>
      <c r="N44" t="s">
        <v>340</v>
      </c>
      <c r="R44" s="11">
        <v>5140179</v>
      </c>
      <c r="V44" s="11">
        <v>5059028</v>
      </c>
      <c r="Z44" s="11">
        <v>5114478</v>
      </c>
    </row>
    <row r="45" spans="1:26" ht="15">
      <c r="A45" t="s">
        <v>1292</v>
      </c>
      <c r="D45" t="s">
        <v>342</v>
      </c>
      <c r="G45" t="s">
        <v>343</v>
      </c>
      <c r="J45" t="s">
        <v>339</v>
      </c>
      <c r="N45" t="s">
        <v>1293</v>
      </c>
      <c r="R45" s="11">
        <v>6157648</v>
      </c>
      <c r="V45" s="11">
        <v>6048214</v>
      </c>
      <c r="Z45" s="11">
        <v>6064275</v>
      </c>
    </row>
    <row r="46" spans="1:26" ht="15">
      <c r="A46" t="s">
        <v>346</v>
      </c>
      <c r="D46" t="s">
        <v>347</v>
      </c>
      <c r="G46" t="s">
        <v>234</v>
      </c>
      <c r="J46" t="s">
        <v>283</v>
      </c>
      <c r="N46" t="s">
        <v>284</v>
      </c>
      <c r="R46" s="11">
        <v>1985004</v>
      </c>
      <c r="V46" s="11">
        <v>1977359</v>
      </c>
      <c r="Z46" s="11">
        <v>1967635</v>
      </c>
    </row>
    <row r="47" spans="1:26" ht="15">
      <c r="A47" t="s">
        <v>1294</v>
      </c>
      <c r="D47" t="s">
        <v>349</v>
      </c>
      <c r="G47" t="s">
        <v>288</v>
      </c>
      <c r="J47" t="s">
        <v>259</v>
      </c>
      <c r="N47" t="s">
        <v>303</v>
      </c>
      <c r="R47" s="11">
        <v>5925000</v>
      </c>
      <c r="V47" s="11">
        <v>5855212</v>
      </c>
      <c r="Z47" s="11">
        <v>5821312</v>
      </c>
    </row>
    <row r="48" spans="1:26" ht="15">
      <c r="A48" t="s">
        <v>350</v>
      </c>
      <c r="D48" t="s">
        <v>351</v>
      </c>
      <c r="G48" t="s">
        <v>250</v>
      </c>
      <c r="J48" t="s">
        <v>230</v>
      </c>
      <c r="N48" t="s">
        <v>231</v>
      </c>
      <c r="R48" s="11">
        <v>2505285</v>
      </c>
      <c r="V48" s="11">
        <v>2484597</v>
      </c>
      <c r="Z48" s="11">
        <v>2506864</v>
      </c>
    </row>
    <row r="49" spans="1:26" ht="15">
      <c r="A49" t="s">
        <v>1295</v>
      </c>
      <c r="D49" t="s">
        <v>1296</v>
      </c>
      <c r="G49" t="s">
        <v>288</v>
      </c>
      <c r="J49" t="s">
        <v>382</v>
      </c>
      <c r="N49" t="s">
        <v>383</v>
      </c>
      <c r="R49" s="11">
        <v>8130872</v>
      </c>
      <c r="V49" s="11">
        <v>8111416</v>
      </c>
      <c r="Z49" s="11">
        <v>8090218</v>
      </c>
    </row>
    <row r="50" spans="1:26" ht="15">
      <c r="A50" t="s">
        <v>352</v>
      </c>
      <c r="D50" t="s">
        <v>246</v>
      </c>
      <c r="G50" t="s">
        <v>288</v>
      </c>
      <c r="J50" t="s">
        <v>259</v>
      </c>
      <c r="N50" t="s">
        <v>303</v>
      </c>
      <c r="R50" s="11">
        <v>9900000</v>
      </c>
      <c r="V50" s="11">
        <v>9817130</v>
      </c>
      <c r="Z50" s="11">
        <v>9809217</v>
      </c>
    </row>
    <row r="51" spans="1:26" ht="15">
      <c r="A51" t="s">
        <v>1297</v>
      </c>
      <c r="D51" t="s">
        <v>1298</v>
      </c>
      <c r="G51" t="s">
        <v>1299</v>
      </c>
      <c r="J51" t="s">
        <v>1300</v>
      </c>
      <c r="N51" t="s">
        <v>1301</v>
      </c>
      <c r="R51" s="11">
        <v>13293846</v>
      </c>
      <c r="V51" s="11">
        <v>12716069</v>
      </c>
      <c r="Z51" s="11">
        <v>13426785</v>
      </c>
    </row>
  </sheetData>
  <sheetProtection selectLockedCells="1" selectUnlockedCells="1"/>
  <mergeCells count="10">
    <mergeCell ref="A2:F2"/>
    <mergeCell ref="C5:D5"/>
    <mergeCell ref="I5:J5"/>
    <mergeCell ref="M5:N5"/>
    <mergeCell ref="Q5:R5"/>
    <mergeCell ref="U5:V5"/>
    <mergeCell ref="Y5:Z5"/>
    <mergeCell ref="A6:Z6"/>
    <mergeCell ref="U8:V8"/>
    <mergeCell ref="Y8:Z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AB2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101</v>
      </c>
      <c r="B2" s="1"/>
      <c r="C2" s="1"/>
      <c r="D2" s="1"/>
      <c r="E2" s="1"/>
      <c r="F2" s="1"/>
    </row>
    <row r="5" spans="3:28" ht="39.75" customHeight="1">
      <c r="C5" s="5" t="s">
        <v>102</v>
      </c>
      <c r="D5" s="5"/>
      <c r="E5" s="5"/>
      <c r="F5" s="5"/>
      <c r="G5" s="5"/>
      <c r="H5" s="5"/>
      <c r="K5" s="1" t="s">
        <v>103</v>
      </c>
      <c r="L5" s="1"/>
      <c r="M5" s="1"/>
      <c r="N5" s="1"/>
      <c r="O5" s="1"/>
      <c r="P5" s="1"/>
      <c r="Q5" s="1"/>
      <c r="R5" s="1"/>
      <c r="S5" s="1"/>
      <c r="T5" s="1"/>
      <c r="U5" s="1"/>
      <c r="V5" s="1"/>
      <c r="W5" s="1"/>
      <c r="X5" s="1"/>
      <c r="Y5" s="1"/>
      <c r="Z5" s="1"/>
      <c r="AA5" s="1"/>
      <c r="AB5" s="1"/>
    </row>
    <row r="6" spans="3:28" ht="15">
      <c r="C6" s="1" t="s">
        <v>51</v>
      </c>
      <c r="D6" s="1"/>
      <c r="G6" s="1" t="s">
        <v>52</v>
      </c>
      <c r="H6" s="1"/>
      <c r="K6" s="1" t="s">
        <v>52</v>
      </c>
      <c r="L6" s="1"/>
      <c r="O6" s="1" t="s">
        <v>53</v>
      </c>
      <c r="P6" s="1"/>
      <c r="S6" s="1" t="s">
        <v>54</v>
      </c>
      <c r="T6" s="1"/>
      <c r="W6" s="1" t="s">
        <v>104</v>
      </c>
      <c r="X6" s="1"/>
      <c r="AA6" s="1" t="s">
        <v>105</v>
      </c>
      <c r="AB6" s="1"/>
    </row>
    <row r="7" ht="15">
      <c r="A7" s="3" t="s">
        <v>56</v>
      </c>
    </row>
    <row r="8" ht="15">
      <c r="A8" s="3" t="s">
        <v>57</v>
      </c>
    </row>
    <row r="9" spans="1:28" ht="15">
      <c r="A9" s="3" t="s">
        <v>58</v>
      </c>
      <c r="C9" s="10">
        <v>1954</v>
      </c>
      <c r="D9" s="10"/>
      <c r="G9" s="10">
        <v>9346</v>
      </c>
      <c r="H9" s="10"/>
      <c r="K9" s="10">
        <v>26813</v>
      </c>
      <c r="L9" s="10"/>
      <c r="O9" s="10">
        <v>50485</v>
      </c>
      <c r="P9" s="10"/>
      <c r="S9" s="10">
        <v>60993</v>
      </c>
      <c r="T9" s="10"/>
      <c r="W9" s="10">
        <v>85696</v>
      </c>
      <c r="X9" s="10"/>
      <c r="AA9" s="10">
        <v>89569</v>
      </c>
      <c r="AB9" s="10"/>
    </row>
    <row r="10" spans="1:28" ht="15">
      <c r="A10" s="3" t="s">
        <v>59</v>
      </c>
      <c r="D10" s="11">
        <v>2241</v>
      </c>
      <c r="H10" s="11">
        <v>5023</v>
      </c>
      <c r="L10" s="11">
        <v>23670</v>
      </c>
      <c r="P10" s="11">
        <v>20589</v>
      </c>
      <c r="T10" s="11">
        <v>42187</v>
      </c>
      <c r="X10" s="11">
        <v>48038</v>
      </c>
      <c r="AB10" s="11">
        <v>49004</v>
      </c>
    </row>
    <row r="11" spans="1:28" ht="15">
      <c r="A11" t="s">
        <v>106</v>
      </c>
      <c r="D11" s="12">
        <v>-287</v>
      </c>
      <c r="H11" s="11">
        <v>4323</v>
      </c>
      <c r="L11" s="11">
        <v>3143</v>
      </c>
      <c r="P11" s="11">
        <v>29896</v>
      </c>
      <c r="T11" s="11">
        <v>18806</v>
      </c>
      <c r="X11" s="11">
        <v>37658</v>
      </c>
      <c r="AB11" s="11">
        <v>40565</v>
      </c>
    </row>
    <row r="12" spans="1:28" ht="15">
      <c r="A12" t="s">
        <v>107</v>
      </c>
      <c r="D12" s="11">
        <v>1584</v>
      </c>
      <c r="H12" s="12">
        <v>-23255</v>
      </c>
      <c r="L12" s="12">
        <v>-24179</v>
      </c>
      <c r="P12" s="12">
        <v>-28594</v>
      </c>
      <c r="T12" s="12">
        <v>-13299</v>
      </c>
      <c r="X12" s="12">
        <v>-129873</v>
      </c>
      <c r="AB12" s="12">
        <v>-54819</v>
      </c>
    </row>
    <row r="13" spans="1:28" ht="15">
      <c r="A13" t="s">
        <v>62</v>
      </c>
      <c r="D13" s="11">
        <v>1299</v>
      </c>
      <c r="H13" s="12">
        <v>-18936</v>
      </c>
      <c r="L13" s="12">
        <v>-20843</v>
      </c>
      <c r="P13" s="11">
        <v>1176</v>
      </c>
      <c r="T13" s="11">
        <v>4998</v>
      </c>
      <c r="X13" s="12">
        <v>-93115</v>
      </c>
      <c r="AB13" s="12">
        <v>-13072</v>
      </c>
    </row>
    <row r="14" ht="15">
      <c r="A14" s="3" t="s">
        <v>63</v>
      </c>
    </row>
    <row r="15" spans="1:28" ht="15">
      <c r="A15" t="s">
        <v>108</v>
      </c>
      <c r="D15" s="9">
        <v>4.75</v>
      </c>
      <c r="H15" s="9">
        <v>4.37</v>
      </c>
      <c r="L15" s="9">
        <v>4.69</v>
      </c>
      <c r="P15" s="9">
        <v>4.74</v>
      </c>
      <c r="T15" s="9">
        <v>5.18</v>
      </c>
      <c r="X15" s="9">
        <v>5.65</v>
      </c>
      <c r="AB15" s="9">
        <v>7.54</v>
      </c>
    </row>
    <row r="16" spans="1:28" ht="15">
      <c r="A16" t="s">
        <v>109</v>
      </c>
      <c r="D16" s="13">
        <v>-0.01</v>
      </c>
      <c r="H16" s="9">
        <v>0.06</v>
      </c>
      <c r="L16" s="9">
        <v>0.06</v>
      </c>
      <c r="P16" s="9">
        <v>0.42</v>
      </c>
      <c r="T16" s="9">
        <v>0.25</v>
      </c>
      <c r="X16" s="9">
        <v>0.49</v>
      </c>
      <c r="AB16" s="9">
        <v>0.54</v>
      </c>
    </row>
    <row r="17" spans="1:28" ht="15">
      <c r="A17" t="s">
        <v>110</v>
      </c>
      <c r="D17" s="9">
        <v>0.04</v>
      </c>
      <c r="H17" s="13">
        <v>-0.33</v>
      </c>
      <c r="L17" s="13">
        <v>-0.44</v>
      </c>
      <c r="P17" s="13">
        <v>-0.4</v>
      </c>
      <c r="T17" s="13">
        <v>-0.18</v>
      </c>
      <c r="X17" s="13">
        <v>-1.71</v>
      </c>
      <c r="AB17" s="13">
        <v>-0.6899999999999998</v>
      </c>
    </row>
    <row r="18" spans="1:28" ht="15">
      <c r="A18" t="s">
        <v>111</v>
      </c>
      <c r="D18" s="9">
        <v>0.03</v>
      </c>
      <c r="H18" s="13">
        <v>-0.27</v>
      </c>
      <c r="L18" s="13">
        <v>-0.38</v>
      </c>
      <c r="P18" s="9">
        <v>0.02</v>
      </c>
      <c r="T18" s="9">
        <v>0.07000000000000002</v>
      </c>
      <c r="X18" s="13">
        <v>-1.22</v>
      </c>
      <c r="AB18" s="13">
        <v>-0.17</v>
      </c>
    </row>
    <row r="19" spans="1:28" ht="15">
      <c r="A19" t="s">
        <v>112</v>
      </c>
      <c r="D19" t="s">
        <v>113</v>
      </c>
      <c r="H19" s="13">
        <v>-0.13</v>
      </c>
      <c r="L19" s="13">
        <v>-0.25</v>
      </c>
      <c r="P19" s="13">
        <v>-0.5</v>
      </c>
      <c r="T19" s="13">
        <v>-0.58</v>
      </c>
      <c r="X19" s="13">
        <v>-0.66</v>
      </c>
      <c r="AB19" s="13">
        <v>-0.37</v>
      </c>
    </row>
    <row r="20" ht="15">
      <c r="A20" s="3" t="s">
        <v>69</v>
      </c>
    </row>
    <row r="21" spans="1:28" ht="15">
      <c r="A21" s="3" t="s">
        <v>70</v>
      </c>
      <c r="D21" s="11">
        <v>180918</v>
      </c>
      <c r="H21" s="11">
        <v>448560</v>
      </c>
      <c r="L21" s="11">
        <v>183797</v>
      </c>
      <c r="P21" s="11">
        <v>513992</v>
      </c>
      <c r="T21" s="11">
        <v>630776</v>
      </c>
      <c r="X21" s="11">
        <v>890538</v>
      </c>
      <c r="AB21" s="11">
        <v>1145277</v>
      </c>
    </row>
    <row r="22" spans="1:28" ht="15">
      <c r="A22" s="3" t="s">
        <v>71</v>
      </c>
      <c r="D22" s="11">
        <v>50134</v>
      </c>
      <c r="H22" s="11">
        <v>326298</v>
      </c>
      <c r="L22" s="11">
        <v>75332</v>
      </c>
      <c r="P22" s="11">
        <v>368873</v>
      </c>
      <c r="T22" s="11">
        <v>477724</v>
      </c>
      <c r="X22" s="11">
        <v>741166</v>
      </c>
      <c r="AB22" s="11">
        <v>1009705</v>
      </c>
    </row>
    <row r="23" spans="1:28" ht="15">
      <c r="A23" t="s">
        <v>114</v>
      </c>
      <c r="D23" t="s">
        <v>113</v>
      </c>
      <c r="H23" s="11">
        <v>150000</v>
      </c>
      <c r="L23" t="s">
        <v>113</v>
      </c>
      <c r="P23" s="11">
        <v>175172</v>
      </c>
      <c r="T23" s="11">
        <v>248053</v>
      </c>
      <c r="X23" s="11">
        <v>430219</v>
      </c>
      <c r="AB23" s="11">
        <v>546882</v>
      </c>
    </row>
    <row r="24" spans="1:28" ht="15">
      <c r="A24" s="3" t="s">
        <v>73</v>
      </c>
      <c r="D24" s="11">
        <v>176138</v>
      </c>
      <c r="H24" s="11">
        <v>296046</v>
      </c>
      <c r="L24" s="11">
        <v>178901</v>
      </c>
      <c r="P24" s="11">
        <v>333954</v>
      </c>
      <c r="T24" s="11">
        <v>371728</v>
      </c>
      <c r="X24" s="11">
        <v>434952</v>
      </c>
      <c r="AB24" s="11">
        <v>578016</v>
      </c>
    </row>
    <row r="25" ht="15">
      <c r="A25" s="3" t="s">
        <v>74</v>
      </c>
    </row>
    <row r="26" spans="1:28" ht="15">
      <c r="A26" s="3" t="s">
        <v>115</v>
      </c>
      <c r="D26" t="s">
        <v>116</v>
      </c>
      <c r="H26" t="s">
        <v>117</v>
      </c>
      <c r="L26" t="s">
        <v>118</v>
      </c>
      <c r="P26" t="s">
        <v>119</v>
      </c>
      <c r="T26" t="s">
        <v>120</v>
      </c>
      <c r="X26" t="s">
        <v>121</v>
      </c>
      <c r="AB26" t="s">
        <v>122</v>
      </c>
    </row>
    <row r="27" spans="1:28" ht="15">
      <c r="A27" t="s">
        <v>123</v>
      </c>
      <c r="D27" s="11">
        <v>5</v>
      </c>
      <c r="H27" s="11">
        <v>33</v>
      </c>
      <c r="L27" s="11">
        <v>7</v>
      </c>
      <c r="P27" s="11">
        <v>34</v>
      </c>
      <c r="T27" s="11">
        <v>44</v>
      </c>
      <c r="X27" s="11">
        <v>60</v>
      </c>
      <c r="AB27" s="11">
        <v>71</v>
      </c>
    </row>
    <row r="28" spans="1:28" ht="15">
      <c r="A28" t="s">
        <v>124</v>
      </c>
      <c r="D28" t="s">
        <v>125</v>
      </c>
      <c r="H28" t="s">
        <v>126</v>
      </c>
      <c r="L28" t="s">
        <v>127</v>
      </c>
      <c r="P28" t="s">
        <v>127</v>
      </c>
      <c r="T28" t="s">
        <v>128</v>
      </c>
      <c r="X28" t="s">
        <v>129</v>
      </c>
      <c r="AB28" t="s">
        <v>125</v>
      </c>
    </row>
  </sheetData>
  <sheetProtection selectLockedCells="1" selectUnlockedCells="1"/>
  <mergeCells count="17">
    <mergeCell ref="A2:F2"/>
    <mergeCell ref="C5:H5"/>
    <mergeCell ref="K5:AB5"/>
    <mergeCell ref="C6:D6"/>
    <mergeCell ref="G6:H6"/>
    <mergeCell ref="K6:L6"/>
    <mergeCell ref="O6:P6"/>
    <mergeCell ref="S6:T6"/>
    <mergeCell ref="W6:X6"/>
    <mergeCell ref="AA6:AB6"/>
    <mergeCell ref="C9:D9"/>
    <mergeCell ref="G9:H9"/>
    <mergeCell ref="K9:L9"/>
    <mergeCell ref="O9:P9"/>
    <mergeCell ref="S9:T9"/>
    <mergeCell ref="W9:X9"/>
    <mergeCell ref="AA9:AB9"/>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Z54"/>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7.7109375" style="0" customWidth="1"/>
    <col min="11" max="11" width="10.7109375" style="0" customWidth="1"/>
    <col min="12"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1260</v>
      </c>
      <c r="B2" s="1"/>
      <c r="C2" s="1"/>
      <c r="D2" s="1"/>
      <c r="E2" s="1"/>
      <c r="F2" s="1"/>
    </row>
    <row r="5" spans="1:26" ht="39.75" customHeight="1">
      <c r="A5" s="3" t="s">
        <v>207</v>
      </c>
      <c r="C5" s="1" t="s">
        <v>208</v>
      </c>
      <c r="D5" s="1"/>
      <c r="G5" s="3" t="s">
        <v>209</v>
      </c>
      <c r="I5" s="5" t="s">
        <v>210</v>
      </c>
      <c r="J5" s="5"/>
      <c r="M5" s="5" t="s">
        <v>1261</v>
      </c>
      <c r="N5" s="5"/>
      <c r="Q5" s="5" t="s">
        <v>1262</v>
      </c>
      <c r="R5" s="5"/>
      <c r="U5" s="1" t="s">
        <v>692</v>
      </c>
      <c r="V5" s="1"/>
      <c r="Y5" s="1" t="s">
        <v>1263</v>
      </c>
      <c r="Z5" s="1"/>
    </row>
    <row r="6" spans="1:26" ht="15">
      <c r="A6" t="s">
        <v>356</v>
      </c>
      <c r="D6" t="s">
        <v>313</v>
      </c>
      <c r="G6" t="s">
        <v>316</v>
      </c>
      <c r="J6" t="s">
        <v>244</v>
      </c>
      <c r="N6" t="s">
        <v>300</v>
      </c>
      <c r="R6" s="11">
        <v>7717766</v>
      </c>
      <c r="U6" s="10">
        <v>7653621</v>
      </c>
      <c r="V6" s="10"/>
      <c r="Y6" s="10">
        <v>7669530</v>
      </c>
      <c r="Z6" s="10"/>
    </row>
    <row r="7" spans="1:26" ht="15">
      <c r="A7" t="s">
        <v>357</v>
      </c>
      <c r="D7" t="s">
        <v>358</v>
      </c>
      <c r="G7" t="s">
        <v>250</v>
      </c>
      <c r="J7" t="s">
        <v>244</v>
      </c>
      <c r="N7" t="s">
        <v>236</v>
      </c>
      <c r="R7" s="11">
        <v>8303261</v>
      </c>
      <c r="V7" s="11">
        <v>8187838</v>
      </c>
      <c r="Z7" s="11">
        <v>8220228</v>
      </c>
    </row>
    <row r="8" spans="1:26" ht="15">
      <c r="A8" t="s">
        <v>1302</v>
      </c>
      <c r="D8" t="s">
        <v>360</v>
      </c>
      <c r="G8" t="s">
        <v>324</v>
      </c>
      <c r="J8" t="s">
        <v>361</v>
      </c>
      <c r="N8" t="s">
        <v>256</v>
      </c>
      <c r="R8" s="11">
        <v>4962500</v>
      </c>
      <c r="V8" s="11">
        <v>4921444</v>
      </c>
      <c r="Z8" s="11">
        <v>4970787</v>
      </c>
    </row>
    <row r="9" spans="1:26" ht="15">
      <c r="A9" t="s">
        <v>1303</v>
      </c>
      <c r="D9" t="s">
        <v>1304</v>
      </c>
      <c r="G9" t="s">
        <v>1305</v>
      </c>
      <c r="J9" t="s">
        <v>259</v>
      </c>
      <c r="N9" t="s">
        <v>251</v>
      </c>
      <c r="R9" s="11">
        <v>4937500</v>
      </c>
      <c r="V9" s="11">
        <v>4891688</v>
      </c>
      <c r="Z9" s="11">
        <v>4956016</v>
      </c>
    </row>
    <row r="10" spans="1:26" ht="15">
      <c r="A10" t="s">
        <v>1306</v>
      </c>
      <c r="D10" t="s">
        <v>365</v>
      </c>
      <c r="G10" t="s">
        <v>324</v>
      </c>
      <c r="J10" t="s">
        <v>275</v>
      </c>
      <c r="N10" t="s">
        <v>268</v>
      </c>
      <c r="R10" s="11">
        <v>3294118</v>
      </c>
      <c r="V10" s="11">
        <v>3262700</v>
      </c>
      <c r="Z10" s="11">
        <v>3288278</v>
      </c>
    </row>
    <row r="11" spans="1:26" ht="15">
      <c r="A11" t="s">
        <v>1307</v>
      </c>
      <c r="D11" t="s">
        <v>365</v>
      </c>
      <c r="G11" t="s">
        <v>324</v>
      </c>
      <c r="J11" t="s">
        <v>113</v>
      </c>
      <c r="N11" t="s">
        <v>113</v>
      </c>
      <c r="R11" s="11">
        <v>705882</v>
      </c>
      <c r="V11" s="11">
        <v>705882</v>
      </c>
      <c r="Z11" s="11">
        <v>704631</v>
      </c>
    </row>
    <row r="12" spans="1:26" ht="15">
      <c r="A12" t="s">
        <v>368</v>
      </c>
      <c r="D12" t="s">
        <v>369</v>
      </c>
      <c r="G12" t="s">
        <v>229</v>
      </c>
      <c r="J12" t="s">
        <v>271</v>
      </c>
      <c r="N12" t="s">
        <v>370</v>
      </c>
      <c r="R12" s="11">
        <v>12000000</v>
      </c>
      <c r="V12" s="11">
        <v>11898121</v>
      </c>
      <c r="Z12" s="11">
        <v>12000000</v>
      </c>
    </row>
    <row r="13" spans="1:26" ht="15">
      <c r="A13" t="s">
        <v>1308</v>
      </c>
      <c r="D13" t="s">
        <v>323</v>
      </c>
      <c r="G13" t="s">
        <v>392</v>
      </c>
      <c r="J13" t="s">
        <v>1309</v>
      </c>
      <c r="N13" t="s">
        <v>1310</v>
      </c>
      <c r="R13" s="11">
        <v>1980002</v>
      </c>
      <c r="V13" s="11">
        <v>1963277</v>
      </c>
      <c r="Z13" s="11">
        <v>1955252</v>
      </c>
    </row>
    <row r="14" spans="1:26" ht="15">
      <c r="A14" t="s">
        <v>371</v>
      </c>
      <c r="D14" t="s">
        <v>372</v>
      </c>
      <c r="G14" t="s">
        <v>321</v>
      </c>
      <c r="J14" t="s">
        <v>275</v>
      </c>
      <c r="N14" t="s">
        <v>268</v>
      </c>
      <c r="R14" s="11">
        <v>6643409</v>
      </c>
      <c r="V14" s="11">
        <v>6382042</v>
      </c>
      <c r="Z14" s="11">
        <v>5979068</v>
      </c>
    </row>
    <row r="15" spans="1:26" ht="15">
      <c r="A15" t="s">
        <v>1311</v>
      </c>
      <c r="D15" t="s">
        <v>374</v>
      </c>
      <c r="G15" t="s">
        <v>250</v>
      </c>
      <c r="J15" t="s">
        <v>375</v>
      </c>
      <c r="N15" t="s">
        <v>300</v>
      </c>
      <c r="R15" s="11">
        <v>2000000</v>
      </c>
      <c r="V15" s="11">
        <v>1990000</v>
      </c>
      <c r="Z15" s="11">
        <v>2002500</v>
      </c>
    </row>
    <row r="16" spans="1:26" ht="15">
      <c r="A16" t="s">
        <v>1312</v>
      </c>
      <c r="D16" t="s">
        <v>377</v>
      </c>
      <c r="G16" t="s">
        <v>299</v>
      </c>
      <c r="J16" t="s">
        <v>262</v>
      </c>
      <c r="N16" t="s">
        <v>231</v>
      </c>
      <c r="R16" s="11">
        <v>3375000</v>
      </c>
      <c r="V16" s="11">
        <v>3347830</v>
      </c>
      <c r="Z16" s="11">
        <v>3366563</v>
      </c>
    </row>
    <row r="17" spans="1:26" ht="15">
      <c r="A17" t="s">
        <v>1313</v>
      </c>
      <c r="D17" t="s">
        <v>1314</v>
      </c>
      <c r="G17" t="s">
        <v>266</v>
      </c>
      <c r="J17" t="s">
        <v>262</v>
      </c>
      <c r="N17" t="s">
        <v>280</v>
      </c>
      <c r="R17" s="11">
        <v>925000</v>
      </c>
      <c r="V17" s="11">
        <v>910694</v>
      </c>
      <c r="Z17" s="11">
        <v>922688</v>
      </c>
    </row>
    <row r="18" spans="1:26" ht="15">
      <c r="A18" t="s">
        <v>380</v>
      </c>
      <c r="D18" t="s">
        <v>381</v>
      </c>
      <c r="G18" t="s">
        <v>234</v>
      </c>
      <c r="J18" t="s">
        <v>1271</v>
      </c>
      <c r="N18" t="s">
        <v>307</v>
      </c>
      <c r="R18" s="11">
        <v>5955000</v>
      </c>
      <c r="V18" s="11">
        <v>5931546</v>
      </c>
      <c r="Z18" s="11">
        <v>5910338</v>
      </c>
    </row>
    <row r="19" spans="1:26" ht="15">
      <c r="A19" t="s">
        <v>384</v>
      </c>
      <c r="D19" t="s">
        <v>385</v>
      </c>
      <c r="G19" t="s">
        <v>326</v>
      </c>
      <c r="J19" t="s">
        <v>375</v>
      </c>
      <c r="N19" t="s">
        <v>300</v>
      </c>
      <c r="R19" s="11">
        <v>5000000</v>
      </c>
      <c r="V19" s="11">
        <v>4950448</v>
      </c>
      <c r="Z19" s="11">
        <v>4968750</v>
      </c>
    </row>
    <row r="20" spans="1:26" ht="15">
      <c r="A20" t="s">
        <v>386</v>
      </c>
      <c r="D20" t="s">
        <v>387</v>
      </c>
      <c r="G20" t="s">
        <v>288</v>
      </c>
      <c r="J20" t="s">
        <v>255</v>
      </c>
      <c r="N20" t="s">
        <v>263</v>
      </c>
      <c r="R20" s="11">
        <v>4843177</v>
      </c>
      <c r="V20" s="11">
        <v>4775215</v>
      </c>
      <c r="Z20" s="11">
        <v>4861339</v>
      </c>
    </row>
    <row r="21" spans="1:26" ht="39.75" customHeight="1">
      <c r="A21" t="s">
        <v>1315</v>
      </c>
      <c r="D21" t="s">
        <v>1316</v>
      </c>
      <c r="G21" t="s">
        <v>392</v>
      </c>
      <c r="J21" s="16" t="s">
        <v>1317</v>
      </c>
      <c r="K21" s="16" t="s">
        <v>394</v>
      </c>
      <c r="N21" t="s">
        <v>1318</v>
      </c>
      <c r="R21" s="11">
        <v>135817</v>
      </c>
      <c r="V21" s="11">
        <v>135817</v>
      </c>
      <c r="Z21" s="11">
        <v>135817</v>
      </c>
    </row>
    <row r="22" spans="1:26" ht="15">
      <c r="A22" t="s">
        <v>454</v>
      </c>
      <c r="D22" t="s">
        <v>1319</v>
      </c>
      <c r="G22" t="s">
        <v>392</v>
      </c>
      <c r="J22" t="s">
        <v>113</v>
      </c>
      <c r="K22" s="12">
        <v>-7</v>
      </c>
      <c r="N22" t="s">
        <v>113</v>
      </c>
      <c r="R22" s="11">
        <v>2184319</v>
      </c>
      <c r="V22" s="11">
        <v>2150875</v>
      </c>
      <c r="Z22" s="11">
        <v>1332435</v>
      </c>
    </row>
    <row r="23" spans="1:26" ht="15">
      <c r="A23" t="s">
        <v>1320</v>
      </c>
      <c r="D23" t="s">
        <v>398</v>
      </c>
      <c r="G23" t="s">
        <v>266</v>
      </c>
      <c r="J23" t="s">
        <v>399</v>
      </c>
      <c r="N23" t="s">
        <v>251</v>
      </c>
      <c r="R23" s="11">
        <v>2925663</v>
      </c>
      <c r="V23" s="11">
        <v>2915553</v>
      </c>
      <c r="Z23" s="11">
        <v>2157677</v>
      </c>
    </row>
    <row r="24" spans="1:26" ht="15">
      <c r="A24" t="s">
        <v>400</v>
      </c>
      <c r="D24" t="s">
        <v>401</v>
      </c>
      <c r="G24" t="s">
        <v>316</v>
      </c>
      <c r="J24" t="s">
        <v>255</v>
      </c>
      <c r="N24" t="s">
        <v>263</v>
      </c>
      <c r="R24" s="11">
        <v>3017653</v>
      </c>
      <c r="V24" s="11">
        <v>2977186</v>
      </c>
      <c r="Z24" s="11">
        <v>2844138</v>
      </c>
    </row>
    <row r="25" spans="1:26" ht="15">
      <c r="A25" t="s">
        <v>406</v>
      </c>
      <c r="D25" t="s">
        <v>407</v>
      </c>
      <c r="G25" t="s">
        <v>1321</v>
      </c>
      <c r="J25" t="s">
        <v>409</v>
      </c>
      <c r="N25" t="s">
        <v>410</v>
      </c>
      <c r="R25" s="11">
        <v>3224845</v>
      </c>
      <c r="V25" s="11">
        <v>3160701</v>
      </c>
      <c r="Z25" s="11">
        <v>3230907</v>
      </c>
    </row>
    <row r="26" spans="1:26" ht="15">
      <c r="A26" t="s">
        <v>1322</v>
      </c>
      <c r="D26" t="s">
        <v>1323</v>
      </c>
      <c r="G26" t="s">
        <v>288</v>
      </c>
      <c r="J26" t="s">
        <v>382</v>
      </c>
      <c r="N26" t="s">
        <v>383</v>
      </c>
      <c r="R26" s="11">
        <v>8910169</v>
      </c>
      <c r="V26" s="11">
        <v>8910169</v>
      </c>
      <c r="Z26" s="11">
        <v>8910169</v>
      </c>
    </row>
    <row r="28" spans="1:26" ht="15">
      <c r="A28" s="1" t="s">
        <v>411</v>
      </c>
      <c r="B28" s="1"/>
      <c r="C28" s="1"/>
      <c r="D28" s="1"/>
      <c r="E28" s="1"/>
      <c r="F28" s="1"/>
      <c r="G28" s="1"/>
      <c r="H28" s="1"/>
      <c r="I28" s="1"/>
      <c r="J28" s="1"/>
      <c r="K28" s="1"/>
      <c r="L28" s="1"/>
      <c r="M28" s="1"/>
      <c r="N28" s="1"/>
      <c r="O28" s="1"/>
      <c r="P28" s="1"/>
      <c r="Q28" s="1"/>
      <c r="R28" s="1"/>
      <c r="S28" s="3"/>
      <c r="V28" s="11">
        <v>302889195</v>
      </c>
      <c r="Z28" s="11">
        <v>302565355</v>
      </c>
    </row>
    <row r="30" spans="1:26" ht="15">
      <c r="A30" s="3" t="s">
        <v>1324</v>
      </c>
      <c r="D30" s="2"/>
      <c r="E30" s="2"/>
      <c r="F30" s="2"/>
      <c r="G30" s="2"/>
      <c r="H30" s="2"/>
      <c r="I30" s="2"/>
      <c r="J30" s="2"/>
      <c r="R30" s="2"/>
      <c r="S30" s="2"/>
      <c r="T30" s="2"/>
      <c r="U30" s="2"/>
      <c r="V30" s="2"/>
      <c r="W30" s="2"/>
      <c r="X30" s="2"/>
      <c r="Y30" s="2"/>
      <c r="Z30" s="2"/>
    </row>
    <row r="31" spans="1:26" ht="15">
      <c r="A31" t="s">
        <v>1325</v>
      </c>
      <c r="D31" t="s">
        <v>414</v>
      </c>
      <c r="G31" t="s">
        <v>415</v>
      </c>
      <c r="J31" t="s">
        <v>329</v>
      </c>
      <c r="N31" t="s">
        <v>113</v>
      </c>
      <c r="R31" s="11">
        <v>1000000</v>
      </c>
      <c r="V31" s="11">
        <v>1000000</v>
      </c>
      <c r="Z31" s="11">
        <v>1080000</v>
      </c>
    </row>
    <row r="32" spans="1:26" ht="15">
      <c r="A32" t="s">
        <v>1326</v>
      </c>
      <c r="D32" t="s">
        <v>417</v>
      </c>
      <c r="G32" t="s">
        <v>229</v>
      </c>
      <c r="J32" t="s">
        <v>339</v>
      </c>
      <c r="N32" t="s">
        <v>418</v>
      </c>
      <c r="R32" s="11">
        <v>1700000</v>
      </c>
      <c r="V32" s="11">
        <v>1675421</v>
      </c>
      <c r="Z32" s="11">
        <v>1687250</v>
      </c>
    </row>
    <row r="33" spans="1:26" ht="15">
      <c r="A33" t="s">
        <v>1327</v>
      </c>
      <c r="D33" t="s">
        <v>420</v>
      </c>
      <c r="G33" t="s">
        <v>421</v>
      </c>
      <c r="J33" t="s">
        <v>422</v>
      </c>
      <c r="N33" t="s">
        <v>113</v>
      </c>
      <c r="R33" s="11">
        <v>3500000</v>
      </c>
      <c r="V33" s="11">
        <v>3500000</v>
      </c>
      <c r="Z33" s="11">
        <v>3613750</v>
      </c>
    </row>
    <row r="34" spans="1:26" ht="15">
      <c r="A34" t="s">
        <v>1328</v>
      </c>
      <c r="D34" t="s">
        <v>246</v>
      </c>
      <c r="G34" t="s">
        <v>324</v>
      </c>
      <c r="J34" t="s">
        <v>344</v>
      </c>
      <c r="N34" t="s">
        <v>345</v>
      </c>
      <c r="R34" s="11">
        <v>4000000</v>
      </c>
      <c r="V34" s="11">
        <v>3926394</v>
      </c>
      <c r="Z34" s="11">
        <v>4059524</v>
      </c>
    </row>
    <row r="35" spans="1:26" ht="15">
      <c r="A35" t="s">
        <v>427</v>
      </c>
      <c r="D35" t="s">
        <v>428</v>
      </c>
      <c r="G35" t="s">
        <v>250</v>
      </c>
      <c r="J35" t="s">
        <v>429</v>
      </c>
      <c r="N35" t="s">
        <v>418</v>
      </c>
      <c r="R35" s="11">
        <v>7100000</v>
      </c>
      <c r="V35" s="11">
        <v>7026077</v>
      </c>
      <c r="Z35" s="11">
        <v>7023107</v>
      </c>
    </row>
    <row r="36" spans="1:26" ht="15">
      <c r="A36" t="s">
        <v>430</v>
      </c>
      <c r="D36" t="s">
        <v>431</v>
      </c>
      <c r="G36" t="s">
        <v>266</v>
      </c>
      <c r="J36" t="s">
        <v>432</v>
      </c>
      <c r="N36" t="s">
        <v>433</v>
      </c>
      <c r="R36" s="11">
        <v>11000000</v>
      </c>
      <c r="V36" s="11">
        <v>10893446</v>
      </c>
      <c r="Z36" s="11">
        <v>10780000</v>
      </c>
    </row>
    <row r="37" spans="1:26" ht="15">
      <c r="A37" t="s">
        <v>1329</v>
      </c>
      <c r="D37" t="s">
        <v>435</v>
      </c>
      <c r="G37" t="s">
        <v>1330</v>
      </c>
      <c r="J37" t="s">
        <v>275</v>
      </c>
      <c r="N37" t="s">
        <v>437</v>
      </c>
      <c r="R37" s="11">
        <v>5600000</v>
      </c>
      <c r="V37" s="11">
        <v>5527495</v>
      </c>
      <c r="Z37" s="11">
        <v>5593000</v>
      </c>
    </row>
    <row r="38" spans="1:26" ht="15">
      <c r="A38" t="s">
        <v>1331</v>
      </c>
      <c r="D38" t="s">
        <v>439</v>
      </c>
      <c r="G38" t="s">
        <v>254</v>
      </c>
      <c r="J38" t="s">
        <v>339</v>
      </c>
      <c r="N38" t="s">
        <v>113</v>
      </c>
      <c r="R38" s="11">
        <v>2812500</v>
      </c>
      <c r="V38" s="11">
        <v>2645114</v>
      </c>
      <c r="Z38" s="11">
        <v>2638153</v>
      </c>
    </row>
    <row r="40" spans="1:26" ht="15">
      <c r="A40" s="1" t="s">
        <v>440</v>
      </c>
      <c r="B40" s="1"/>
      <c r="C40" s="1"/>
      <c r="D40" s="1"/>
      <c r="E40" s="1"/>
      <c r="F40" s="1"/>
      <c r="G40" s="1"/>
      <c r="H40" s="1"/>
      <c r="I40" s="1"/>
      <c r="J40" s="1"/>
      <c r="K40" s="1"/>
      <c r="L40" s="1"/>
      <c r="M40" s="1"/>
      <c r="N40" s="1"/>
      <c r="O40" s="1"/>
      <c r="P40" s="1"/>
      <c r="Q40" s="1"/>
      <c r="R40" s="1"/>
      <c r="S40" s="3"/>
      <c r="V40" s="11">
        <v>36193947</v>
      </c>
      <c r="Z40" s="11">
        <v>36474784</v>
      </c>
    </row>
    <row r="42" spans="1:26" ht="15">
      <c r="A42" s="1" t="s">
        <v>1332</v>
      </c>
      <c r="B42" s="1"/>
      <c r="C42" s="1"/>
      <c r="D42" s="1"/>
      <c r="E42" s="3"/>
      <c r="R42" s="2"/>
      <c r="S42" s="2"/>
      <c r="T42" s="2"/>
      <c r="U42" s="2"/>
      <c r="V42" s="2"/>
      <c r="W42" s="2"/>
      <c r="X42" s="2"/>
      <c r="Y42" s="2"/>
      <c r="Z42" s="2"/>
    </row>
    <row r="43" spans="1:26" ht="39.75" customHeight="1">
      <c r="A43" t="s">
        <v>1333</v>
      </c>
      <c r="D43" t="s">
        <v>443</v>
      </c>
      <c r="G43" t="s">
        <v>324</v>
      </c>
      <c r="J43" s="16" t="s">
        <v>444</v>
      </c>
      <c r="K43" s="16" t="s">
        <v>394</v>
      </c>
      <c r="N43" t="s">
        <v>113</v>
      </c>
      <c r="R43" s="11">
        <v>4161233</v>
      </c>
      <c r="V43" s="11">
        <v>3639478</v>
      </c>
      <c r="Z43" s="11">
        <v>3537048</v>
      </c>
    </row>
    <row r="44" spans="1:26" ht="15">
      <c r="A44" t="s">
        <v>1334</v>
      </c>
      <c r="D44" t="s">
        <v>446</v>
      </c>
      <c r="G44" t="s">
        <v>324</v>
      </c>
      <c r="J44" t="s">
        <v>447</v>
      </c>
      <c r="N44" t="s">
        <v>113</v>
      </c>
      <c r="R44" s="11">
        <v>1734000</v>
      </c>
      <c r="V44" s="11">
        <v>1734000</v>
      </c>
      <c r="Z44" s="11">
        <v>1612620</v>
      </c>
    </row>
    <row r="45" spans="1:26" ht="39.75" customHeight="1">
      <c r="A45" t="s">
        <v>448</v>
      </c>
      <c r="D45" t="s">
        <v>449</v>
      </c>
      <c r="G45" t="s">
        <v>234</v>
      </c>
      <c r="J45" s="16" t="s">
        <v>1335</v>
      </c>
      <c r="K45" s="16" t="s">
        <v>394</v>
      </c>
      <c r="N45" t="s">
        <v>113</v>
      </c>
      <c r="R45" s="11">
        <v>1993762</v>
      </c>
      <c r="V45" s="11">
        <v>1961974</v>
      </c>
      <c r="Z45" s="11">
        <v>1924017</v>
      </c>
    </row>
    <row r="47" spans="1:26" ht="15">
      <c r="A47" s="1" t="s">
        <v>457</v>
      </c>
      <c r="B47" s="1"/>
      <c r="C47" s="1"/>
      <c r="D47" s="1"/>
      <c r="E47" s="1"/>
      <c r="F47" s="1"/>
      <c r="G47" s="1"/>
      <c r="H47" s="1"/>
      <c r="I47" s="1"/>
      <c r="J47" s="1"/>
      <c r="K47" s="1"/>
      <c r="L47" s="1"/>
      <c r="M47" s="1"/>
      <c r="N47" s="1"/>
      <c r="O47" s="1"/>
      <c r="P47" s="1"/>
      <c r="Q47" s="1"/>
      <c r="R47" s="1"/>
      <c r="S47" s="3"/>
      <c r="V47" s="11">
        <v>7335452</v>
      </c>
      <c r="Z47" s="11">
        <v>7073685</v>
      </c>
    </row>
    <row r="49" spans="1:26" ht="15">
      <c r="A49" s="3" t="s">
        <v>1336</v>
      </c>
      <c r="R49" s="2"/>
      <c r="S49" s="2"/>
      <c r="T49" s="2"/>
      <c r="U49" s="2"/>
      <c r="V49" s="2"/>
      <c r="W49" s="2"/>
      <c r="X49" s="2"/>
      <c r="Y49" s="2"/>
      <c r="Z49" s="2"/>
    </row>
    <row r="50" spans="1:26" ht="15">
      <c r="A50" t="s">
        <v>1337</v>
      </c>
      <c r="D50" t="s">
        <v>113</v>
      </c>
      <c r="G50" t="s">
        <v>1338</v>
      </c>
      <c r="J50" t="s">
        <v>409</v>
      </c>
      <c r="N50" t="s">
        <v>113</v>
      </c>
      <c r="R50" s="11">
        <v>400</v>
      </c>
      <c r="V50" s="11">
        <v>399704</v>
      </c>
      <c r="Z50" s="11">
        <v>421215</v>
      </c>
    </row>
    <row r="52" spans="1:26" ht="15">
      <c r="A52" s="1" t="s">
        <v>1339</v>
      </c>
      <c r="B52" s="1"/>
      <c r="C52" s="1"/>
      <c r="D52" s="1"/>
      <c r="E52" s="3"/>
      <c r="R52" s="2"/>
      <c r="S52" s="2"/>
      <c r="T52" s="2"/>
      <c r="U52" s="2"/>
      <c r="V52" s="2"/>
      <c r="W52" s="2"/>
      <c r="X52" s="2"/>
      <c r="Y52" s="2"/>
      <c r="Z52" s="2"/>
    </row>
    <row r="53" spans="1:26" ht="15">
      <c r="A53" t="s">
        <v>464</v>
      </c>
      <c r="D53" t="s">
        <v>465</v>
      </c>
      <c r="G53" t="s">
        <v>324</v>
      </c>
      <c r="J53" t="s">
        <v>113</v>
      </c>
      <c r="N53" t="s">
        <v>113</v>
      </c>
      <c r="R53" s="11">
        <v>554715</v>
      </c>
      <c r="V53" s="11">
        <v>1186649</v>
      </c>
      <c r="Z53" s="11">
        <v>1040091</v>
      </c>
    </row>
    <row r="54" spans="1:26" ht="15">
      <c r="A54" t="s">
        <v>466</v>
      </c>
      <c r="D54" t="s">
        <v>465</v>
      </c>
      <c r="G54" t="s">
        <v>324</v>
      </c>
      <c r="J54" t="s">
        <v>113</v>
      </c>
      <c r="N54" t="s">
        <v>113</v>
      </c>
      <c r="R54" s="11">
        <v>1135743</v>
      </c>
      <c r="V54" t="s">
        <v>113</v>
      </c>
      <c r="Z54" s="11">
        <v>22715</v>
      </c>
    </row>
  </sheetData>
  <sheetProtection selectLockedCells="1" selectUnlockedCells="1"/>
  <mergeCells count="19">
    <mergeCell ref="A2:F2"/>
    <mergeCell ref="C5:D5"/>
    <mergeCell ref="I5:J5"/>
    <mergeCell ref="M5:N5"/>
    <mergeCell ref="Q5:R5"/>
    <mergeCell ref="U5:V5"/>
    <mergeCell ref="Y5:Z5"/>
    <mergeCell ref="U6:V6"/>
    <mergeCell ref="Y6:Z6"/>
    <mergeCell ref="A28:R28"/>
    <mergeCell ref="D30:J30"/>
    <mergeCell ref="R30:Z30"/>
    <mergeCell ref="A40:R40"/>
    <mergeCell ref="A42:D42"/>
    <mergeCell ref="R42:Z42"/>
    <mergeCell ref="A47:R47"/>
    <mergeCell ref="R49:Z49"/>
    <mergeCell ref="A52:D52"/>
    <mergeCell ref="R52:Z5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Z21"/>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1260</v>
      </c>
      <c r="B2" s="1"/>
      <c r="C2" s="1"/>
      <c r="D2" s="1"/>
      <c r="E2" s="1"/>
      <c r="F2" s="1"/>
    </row>
    <row r="5" spans="1:26" ht="39.75" customHeight="1">
      <c r="A5" s="3" t="s">
        <v>207</v>
      </c>
      <c r="C5" s="1" t="s">
        <v>208</v>
      </c>
      <c r="D5" s="1"/>
      <c r="G5" s="3" t="s">
        <v>209</v>
      </c>
      <c r="I5" s="5" t="s">
        <v>210</v>
      </c>
      <c r="J5" s="5"/>
      <c r="M5" s="5" t="s">
        <v>1261</v>
      </c>
      <c r="N5" s="5"/>
      <c r="Q5" s="5" t="s">
        <v>1262</v>
      </c>
      <c r="R5" s="5"/>
      <c r="U5" s="1" t="s">
        <v>692</v>
      </c>
      <c r="V5" s="1"/>
      <c r="Y5" s="1" t="s">
        <v>1263</v>
      </c>
      <c r="Z5" s="1"/>
    </row>
    <row r="6" spans="1:26" ht="15">
      <c r="A6" t="s">
        <v>1337</v>
      </c>
      <c r="D6" t="s">
        <v>113</v>
      </c>
      <c r="G6" t="s">
        <v>324</v>
      </c>
      <c r="J6" t="s">
        <v>113</v>
      </c>
      <c r="N6" t="s">
        <v>113</v>
      </c>
      <c r="R6" s="11">
        <v>30</v>
      </c>
      <c r="V6" s="11">
        <v>296</v>
      </c>
      <c r="Z6" s="11">
        <v>58055</v>
      </c>
    </row>
    <row r="7" spans="1:26" ht="15">
      <c r="A7" t="s">
        <v>1340</v>
      </c>
      <c r="D7" t="s">
        <v>468</v>
      </c>
      <c r="G7" t="s">
        <v>1305</v>
      </c>
      <c r="J7" t="s">
        <v>113</v>
      </c>
      <c r="N7" t="s">
        <v>113</v>
      </c>
      <c r="R7" s="11">
        <v>7403</v>
      </c>
      <c r="V7" s="11">
        <v>151853</v>
      </c>
      <c r="Z7" s="11">
        <v>399833</v>
      </c>
    </row>
    <row r="8" spans="1:26" ht="15">
      <c r="A8" t="s">
        <v>1341</v>
      </c>
      <c r="D8" t="s">
        <v>8</v>
      </c>
      <c r="G8" t="s">
        <v>392</v>
      </c>
      <c r="J8" t="s">
        <v>113</v>
      </c>
      <c r="N8" t="s">
        <v>113</v>
      </c>
      <c r="R8" s="11">
        <v>56717</v>
      </c>
      <c r="V8" s="11">
        <v>95285</v>
      </c>
      <c r="Z8" s="11">
        <v>6239</v>
      </c>
    </row>
    <row r="9" spans="1:26" ht="15">
      <c r="A9" t="s">
        <v>1342</v>
      </c>
      <c r="D9" t="s">
        <v>113</v>
      </c>
      <c r="G9" t="s">
        <v>1321</v>
      </c>
      <c r="J9" t="s">
        <v>113</v>
      </c>
      <c r="N9" t="s">
        <v>113</v>
      </c>
      <c r="R9" s="11">
        <v>15179</v>
      </c>
      <c r="V9" s="11">
        <v>56895</v>
      </c>
      <c r="Z9" s="11">
        <v>244631</v>
      </c>
    </row>
    <row r="10" spans="1:26" ht="39.75" customHeight="1">
      <c r="A10" s="16" t="s">
        <v>1343</v>
      </c>
      <c r="D10" t="s">
        <v>1344</v>
      </c>
      <c r="G10" t="s">
        <v>222</v>
      </c>
      <c r="J10" t="s">
        <v>113</v>
      </c>
      <c r="N10" t="s">
        <v>113</v>
      </c>
      <c r="R10" s="11">
        <v>463</v>
      </c>
      <c r="V10" s="11">
        <v>45019</v>
      </c>
      <c r="Z10" s="11">
        <v>121889</v>
      </c>
    </row>
    <row r="12" spans="1:26" ht="15">
      <c r="A12" s="1" t="s">
        <v>472</v>
      </c>
      <c r="B12" s="1"/>
      <c r="C12" s="1"/>
      <c r="D12" s="1"/>
      <c r="E12" s="1"/>
      <c r="F12" s="1"/>
      <c r="G12" s="1"/>
      <c r="H12" s="1"/>
      <c r="I12" s="1"/>
      <c r="J12" s="1"/>
      <c r="K12" s="1"/>
      <c r="L12" s="1"/>
      <c r="M12" s="1"/>
      <c r="N12" s="1"/>
      <c r="O12" s="1"/>
      <c r="P12" s="1"/>
      <c r="Q12" s="1"/>
      <c r="R12" s="1"/>
      <c r="S12" s="3"/>
      <c r="V12" s="11">
        <v>1535997</v>
      </c>
      <c r="Z12" s="11">
        <v>1893453</v>
      </c>
    </row>
    <row r="14" spans="1:26" ht="15">
      <c r="A14" s="1" t="s">
        <v>473</v>
      </c>
      <c r="B14" s="1"/>
      <c r="C14" s="1"/>
      <c r="D14" s="1"/>
      <c r="E14" s="1"/>
      <c r="F14" s="1"/>
      <c r="G14" s="1"/>
      <c r="H14" s="1"/>
      <c r="I14" s="1"/>
      <c r="J14" s="1"/>
      <c r="K14" s="1"/>
      <c r="L14" s="1"/>
      <c r="M14" s="1"/>
      <c r="N14" s="1"/>
      <c r="O14" s="1"/>
      <c r="P14" s="1"/>
      <c r="Q14" s="1"/>
      <c r="R14" s="1"/>
      <c r="S14" s="3"/>
      <c r="V14" s="11">
        <v>348354295</v>
      </c>
      <c r="Z14" s="11">
        <v>348428492</v>
      </c>
    </row>
    <row r="15" ht="15">
      <c r="A15" s="3" t="s">
        <v>1345</v>
      </c>
    </row>
    <row r="16" spans="1:26" ht="15">
      <c r="A16" s="7" t="s">
        <v>482</v>
      </c>
      <c r="B16" s="7"/>
      <c r="C16" s="7"/>
      <c r="D16" s="7"/>
      <c r="E16" s="7"/>
      <c r="F16" s="7"/>
      <c r="G16" s="7"/>
      <c r="H16" s="7"/>
      <c r="I16" s="7"/>
      <c r="J16" s="7"/>
      <c r="K16" s="7"/>
      <c r="L16" s="7"/>
      <c r="M16" s="7"/>
      <c r="N16" s="7"/>
      <c r="O16" s="7"/>
      <c r="P16" s="7"/>
      <c r="Q16" s="7"/>
      <c r="R16" s="7"/>
      <c r="V16" s="11">
        <v>13113817</v>
      </c>
      <c r="Z16" s="11">
        <v>13113817</v>
      </c>
    </row>
    <row r="18" spans="1:26" ht="15">
      <c r="A18" s="1" t="s">
        <v>1346</v>
      </c>
      <c r="B18" s="1"/>
      <c r="C18" s="1"/>
      <c r="D18" s="1"/>
      <c r="E18" s="1"/>
      <c r="F18" s="1"/>
      <c r="G18" s="1"/>
      <c r="H18" s="1"/>
      <c r="I18" s="1"/>
      <c r="J18" s="1"/>
      <c r="K18" s="1"/>
      <c r="L18" s="1"/>
      <c r="M18" s="1"/>
      <c r="N18" s="1"/>
      <c r="O18" s="1"/>
      <c r="P18" s="1"/>
      <c r="Q18" s="1"/>
      <c r="R18" s="1"/>
      <c r="S18" s="3"/>
      <c r="U18" s="10">
        <v>361468112</v>
      </c>
      <c r="V18" s="10"/>
      <c r="Y18" s="10">
        <v>361542309</v>
      </c>
      <c r="Z18" s="10"/>
    </row>
    <row r="20" spans="1:26" ht="15">
      <c r="A20" s="1" t="s">
        <v>1347</v>
      </c>
      <c r="B20" s="1"/>
      <c r="C20" s="1"/>
      <c r="D20" s="1"/>
      <c r="E20" s="1"/>
      <c r="F20" s="1"/>
      <c r="G20" s="1"/>
      <c r="H20" s="1"/>
      <c r="I20" s="1"/>
      <c r="J20" s="1"/>
      <c r="K20" s="1"/>
      <c r="L20" s="1"/>
      <c r="M20" s="1"/>
      <c r="N20" s="1"/>
      <c r="O20" s="1"/>
      <c r="P20" s="1"/>
      <c r="Q20" s="1"/>
      <c r="R20" s="1"/>
      <c r="S20" s="1"/>
      <c r="T20" s="1"/>
      <c r="U20" s="1"/>
      <c r="V20" s="1"/>
      <c r="W20" s="3"/>
      <c r="Z20" s="12">
        <v>-147014599</v>
      </c>
    </row>
    <row r="21" spans="1:26" ht="15">
      <c r="A21" s="1" t="s">
        <v>487</v>
      </c>
      <c r="B21" s="1"/>
      <c r="C21" s="1"/>
      <c r="D21" s="1"/>
      <c r="E21" s="1"/>
      <c r="F21" s="1"/>
      <c r="G21" s="1"/>
      <c r="H21" s="1"/>
      <c r="I21" s="1"/>
      <c r="J21" s="1"/>
      <c r="K21" s="1"/>
      <c r="L21" s="1"/>
      <c r="M21" s="1"/>
      <c r="N21" s="1"/>
      <c r="O21" s="1"/>
      <c r="P21" s="1"/>
      <c r="Q21" s="1"/>
      <c r="R21" s="1"/>
      <c r="S21" s="1"/>
      <c r="T21" s="1"/>
      <c r="U21" s="1"/>
      <c r="V21" s="1"/>
      <c r="W21" s="3"/>
      <c r="Y21" s="10">
        <v>214527710</v>
      </c>
      <c r="Z21" s="10"/>
    </row>
  </sheetData>
  <sheetProtection selectLockedCells="1" selectUnlockedCells="1"/>
  <mergeCells count="16">
    <mergeCell ref="A2:F2"/>
    <mergeCell ref="C5:D5"/>
    <mergeCell ref="I5:J5"/>
    <mergeCell ref="M5:N5"/>
    <mergeCell ref="Q5:R5"/>
    <mergeCell ref="U5:V5"/>
    <mergeCell ref="Y5:Z5"/>
    <mergeCell ref="A12:R12"/>
    <mergeCell ref="A14:R14"/>
    <mergeCell ref="A16:R16"/>
    <mergeCell ref="A18:R18"/>
    <mergeCell ref="U18:V18"/>
    <mergeCell ref="Y18:Z18"/>
    <mergeCell ref="A20:V20"/>
    <mergeCell ref="A21:V21"/>
    <mergeCell ref="Y21:Z21"/>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Z5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6.7109375" style="0" customWidth="1"/>
    <col min="11" max="11" width="10.7109375" style="0" customWidth="1"/>
    <col min="12"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1348</v>
      </c>
      <c r="B2" s="1"/>
      <c r="C2" s="1"/>
      <c r="D2" s="1"/>
      <c r="E2" s="1"/>
      <c r="F2" s="1"/>
    </row>
    <row r="5" spans="1:26" ht="39.75" customHeight="1">
      <c r="A5" s="3" t="s">
        <v>207</v>
      </c>
      <c r="C5" s="1" t="s">
        <v>208</v>
      </c>
      <c r="D5" s="1"/>
      <c r="G5" s="3" t="s">
        <v>209</v>
      </c>
      <c r="I5" s="5" t="s">
        <v>210</v>
      </c>
      <c r="J5" s="5"/>
      <c r="M5" s="5" t="s">
        <v>1261</v>
      </c>
      <c r="N5" s="5"/>
      <c r="Q5" s="5" t="s">
        <v>1349</v>
      </c>
      <c r="R5" s="5"/>
      <c r="U5" s="1" t="s">
        <v>692</v>
      </c>
      <c r="V5" s="1"/>
      <c r="Y5" s="1" t="s">
        <v>1263</v>
      </c>
      <c r="Z5" s="1"/>
    </row>
    <row r="6" spans="1:23" ht="15">
      <c r="A6" s="1" t="s">
        <v>1350</v>
      </c>
      <c r="B6" s="1"/>
      <c r="C6" s="1"/>
      <c r="D6" s="1"/>
      <c r="E6" s="1"/>
      <c r="F6" s="1"/>
      <c r="G6" s="1"/>
      <c r="H6" s="1"/>
      <c r="I6" s="1"/>
      <c r="J6" s="1"/>
      <c r="K6" s="1"/>
      <c r="L6" s="1"/>
      <c r="M6" s="1"/>
      <c r="N6" s="1"/>
      <c r="O6" s="1"/>
      <c r="P6" s="1"/>
      <c r="Q6" s="1"/>
      <c r="R6" s="1"/>
      <c r="S6" s="1"/>
      <c r="T6" s="1"/>
      <c r="U6" s="1"/>
      <c r="V6" s="1"/>
      <c r="W6" s="3"/>
    </row>
    <row r="7" spans="1:26" ht="39.75" customHeight="1">
      <c r="A7" t="s">
        <v>220</v>
      </c>
      <c r="D7" t="s">
        <v>1351</v>
      </c>
      <c r="G7" t="s">
        <v>222</v>
      </c>
      <c r="J7" s="16" t="s">
        <v>1352</v>
      </c>
      <c r="K7" s="16" t="s">
        <v>1353</v>
      </c>
      <c r="N7" t="s">
        <v>1354</v>
      </c>
      <c r="R7" s="11">
        <v>2728141</v>
      </c>
      <c r="U7" s="10">
        <v>2684231</v>
      </c>
      <c r="V7" s="10"/>
      <c r="Y7" s="10">
        <v>2755278</v>
      </c>
      <c r="Z7" s="10"/>
    </row>
    <row r="8" spans="1:26" ht="15">
      <c r="A8" t="s">
        <v>227</v>
      </c>
      <c r="D8" t="s">
        <v>228</v>
      </c>
      <c r="G8" t="s">
        <v>229</v>
      </c>
      <c r="J8" t="s">
        <v>230</v>
      </c>
      <c r="N8" t="s">
        <v>231</v>
      </c>
      <c r="R8" s="11">
        <v>8457500</v>
      </c>
      <c r="V8" s="11">
        <v>8394246</v>
      </c>
      <c r="Z8" s="11">
        <v>8457500</v>
      </c>
    </row>
    <row r="9" spans="1:26" ht="15">
      <c r="A9" t="s">
        <v>1355</v>
      </c>
      <c r="D9" t="s">
        <v>309</v>
      </c>
      <c r="G9" t="s">
        <v>288</v>
      </c>
      <c r="J9" t="s">
        <v>230</v>
      </c>
      <c r="N9" t="s">
        <v>231</v>
      </c>
      <c r="R9" s="11">
        <v>1995000</v>
      </c>
      <c r="V9" s="11">
        <v>1976374</v>
      </c>
      <c r="Z9" s="11">
        <v>1980037</v>
      </c>
    </row>
    <row r="10" spans="1:26" ht="15">
      <c r="A10" t="s">
        <v>1356</v>
      </c>
      <c r="D10" t="s">
        <v>1357</v>
      </c>
      <c r="G10" t="s">
        <v>222</v>
      </c>
      <c r="J10" t="s">
        <v>1358</v>
      </c>
      <c r="N10" t="s">
        <v>268</v>
      </c>
      <c r="R10" s="11">
        <v>7950000</v>
      </c>
      <c r="V10" s="11">
        <v>7711500</v>
      </c>
      <c r="Z10" s="11">
        <v>7870500</v>
      </c>
    </row>
    <row r="11" spans="1:26" ht="15">
      <c r="A11" t="s">
        <v>232</v>
      </c>
      <c r="D11" t="s">
        <v>233</v>
      </c>
      <c r="G11" t="s">
        <v>234</v>
      </c>
      <c r="J11" t="s">
        <v>235</v>
      </c>
      <c r="N11" t="s">
        <v>236</v>
      </c>
      <c r="R11" s="11">
        <v>5000000</v>
      </c>
      <c r="V11" s="11">
        <v>4951516</v>
      </c>
      <c r="Z11" s="11">
        <v>4962500</v>
      </c>
    </row>
    <row r="12" spans="1:26" ht="15">
      <c r="A12" t="s">
        <v>241</v>
      </c>
      <c r="D12" t="s">
        <v>253</v>
      </c>
      <c r="G12" t="s">
        <v>243</v>
      </c>
      <c r="J12" t="s">
        <v>235</v>
      </c>
      <c r="N12" t="s">
        <v>236</v>
      </c>
      <c r="R12" s="11">
        <v>2530875</v>
      </c>
      <c r="V12" s="11">
        <v>2510159</v>
      </c>
      <c r="Z12" s="11">
        <v>2530875</v>
      </c>
    </row>
    <row r="13" spans="1:26" ht="15">
      <c r="A13" t="s">
        <v>248</v>
      </c>
      <c r="D13" t="s">
        <v>249</v>
      </c>
      <c r="G13" t="s">
        <v>250</v>
      </c>
      <c r="J13" t="s">
        <v>230</v>
      </c>
      <c r="N13" t="s">
        <v>251</v>
      </c>
      <c r="R13" s="11">
        <v>2947500</v>
      </c>
      <c r="V13" s="11">
        <v>2916715</v>
      </c>
      <c r="Z13" s="11">
        <v>2829600</v>
      </c>
    </row>
    <row r="14" spans="1:26" ht="15">
      <c r="A14" t="s">
        <v>1269</v>
      </c>
      <c r="D14" t="s">
        <v>1270</v>
      </c>
      <c r="G14" t="s">
        <v>288</v>
      </c>
      <c r="J14" t="s">
        <v>375</v>
      </c>
      <c r="N14" t="s">
        <v>284</v>
      </c>
      <c r="R14" s="11">
        <v>2977500</v>
      </c>
      <c r="V14" s="11">
        <v>2951133</v>
      </c>
      <c r="Z14" s="11">
        <v>2999831</v>
      </c>
    </row>
    <row r="15" spans="1:26" ht="15">
      <c r="A15" t="s">
        <v>1272</v>
      </c>
      <c r="D15" t="s">
        <v>1273</v>
      </c>
      <c r="G15" t="s">
        <v>243</v>
      </c>
      <c r="J15" t="s">
        <v>283</v>
      </c>
      <c r="N15" t="s">
        <v>383</v>
      </c>
      <c r="R15" s="11">
        <v>2925000</v>
      </c>
      <c r="V15" s="11">
        <v>2903031</v>
      </c>
      <c r="Z15" s="11">
        <v>2917687</v>
      </c>
    </row>
    <row r="16" spans="1:26" ht="15">
      <c r="A16" t="s">
        <v>1359</v>
      </c>
      <c r="D16" t="s">
        <v>1360</v>
      </c>
      <c r="G16" t="s">
        <v>254</v>
      </c>
      <c r="J16" t="s">
        <v>361</v>
      </c>
      <c r="N16" t="s">
        <v>256</v>
      </c>
      <c r="R16" s="11">
        <v>6965000</v>
      </c>
      <c r="V16" s="11">
        <v>6899024</v>
      </c>
      <c r="Z16" s="11">
        <v>7034650</v>
      </c>
    </row>
    <row r="17" spans="1:26" ht="15">
      <c r="A17" t="s">
        <v>1361</v>
      </c>
      <c r="D17" t="s">
        <v>1296</v>
      </c>
      <c r="G17" t="s">
        <v>421</v>
      </c>
      <c r="J17" t="s">
        <v>382</v>
      </c>
      <c r="N17" t="s">
        <v>383</v>
      </c>
      <c r="R17" s="11">
        <v>4237288</v>
      </c>
      <c r="V17" s="11">
        <v>4216574</v>
      </c>
      <c r="Z17" s="11">
        <v>4216102</v>
      </c>
    </row>
    <row r="18" spans="1:26" ht="15">
      <c r="A18" t="s">
        <v>1362</v>
      </c>
      <c r="D18" t="s">
        <v>1296</v>
      </c>
      <c r="G18" t="s">
        <v>421</v>
      </c>
      <c r="J18" t="s">
        <v>113</v>
      </c>
      <c r="K18" s="12">
        <v>-9</v>
      </c>
      <c r="N18" t="s">
        <v>113</v>
      </c>
      <c r="R18" s="11">
        <v>762712</v>
      </c>
      <c r="V18" s="11">
        <v>759021</v>
      </c>
      <c r="Z18" s="11">
        <v>758898</v>
      </c>
    </row>
    <row r="19" spans="1:26" ht="15">
      <c r="A19" t="s">
        <v>1363</v>
      </c>
      <c r="D19" t="s">
        <v>1364</v>
      </c>
      <c r="G19" t="s">
        <v>299</v>
      </c>
      <c r="J19" t="s">
        <v>259</v>
      </c>
      <c r="N19" t="s">
        <v>303</v>
      </c>
      <c r="R19" s="11">
        <v>2000000</v>
      </c>
      <c r="V19" s="11">
        <v>1970525</v>
      </c>
      <c r="Z19" s="11">
        <v>2010000</v>
      </c>
    </row>
    <row r="20" spans="1:26" ht="15">
      <c r="A20" t="s">
        <v>1274</v>
      </c>
      <c r="D20" t="s">
        <v>270</v>
      </c>
      <c r="G20" t="s">
        <v>229</v>
      </c>
      <c r="J20" t="s">
        <v>271</v>
      </c>
      <c r="N20" t="s">
        <v>272</v>
      </c>
      <c r="R20" s="11">
        <v>5000000</v>
      </c>
      <c r="V20" s="11">
        <v>4950774</v>
      </c>
      <c r="Z20" s="11">
        <v>5137500</v>
      </c>
    </row>
    <row r="21" spans="1:26" ht="15">
      <c r="A21" t="s">
        <v>1365</v>
      </c>
      <c r="D21" t="s">
        <v>1366</v>
      </c>
      <c r="G21" t="s">
        <v>1367</v>
      </c>
      <c r="J21" t="s">
        <v>259</v>
      </c>
      <c r="N21" t="s">
        <v>251</v>
      </c>
      <c r="R21" s="11">
        <v>5000000</v>
      </c>
      <c r="V21" s="11">
        <v>4902298</v>
      </c>
      <c r="Z21" s="11">
        <v>4954150</v>
      </c>
    </row>
    <row r="22" spans="1:26" ht="15">
      <c r="A22" t="s">
        <v>1368</v>
      </c>
      <c r="D22" t="s">
        <v>424</v>
      </c>
      <c r="G22" t="s">
        <v>326</v>
      </c>
      <c r="J22" t="s">
        <v>1309</v>
      </c>
      <c r="N22" t="s">
        <v>1369</v>
      </c>
      <c r="R22" s="11">
        <v>5000000</v>
      </c>
      <c r="V22" s="11">
        <v>4975000</v>
      </c>
      <c r="Z22" s="11">
        <v>4975000</v>
      </c>
    </row>
    <row r="23" spans="1:26" ht="15">
      <c r="A23" t="s">
        <v>1370</v>
      </c>
      <c r="D23" t="s">
        <v>1371</v>
      </c>
      <c r="G23" t="s">
        <v>266</v>
      </c>
      <c r="J23" t="s">
        <v>1372</v>
      </c>
      <c r="N23" t="s">
        <v>370</v>
      </c>
      <c r="R23" s="11">
        <v>1958125</v>
      </c>
      <c r="V23" s="11">
        <v>1958125</v>
      </c>
      <c r="Z23" s="11">
        <v>1958125</v>
      </c>
    </row>
    <row r="24" spans="1:26" ht="15">
      <c r="A24" t="s">
        <v>289</v>
      </c>
      <c r="D24" t="s">
        <v>290</v>
      </c>
      <c r="G24" t="s">
        <v>266</v>
      </c>
      <c r="J24" t="s">
        <v>262</v>
      </c>
      <c r="N24" t="s">
        <v>231</v>
      </c>
      <c r="R24" s="11">
        <v>3603061</v>
      </c>
      <c r="V24" s="11">
        <v>3554898</v>
      </c>
      <c r="Z24" s="11">
        <v>3603061</v>
      </c>
    </row>
    <row r="25" spans="1:26" ht="15">
      <c r="A25" t="s">
        <v>1373</v>
      </c>
      <c r="D25" t="s">
        <v>1374</v>
      </c>
      <c r="G25" t="s">
        <v>266</v>
      </c>
      <c r="J25" t="s">
        <v>283</v>
      </c>
      <c r="N25" t="s">
        <v>383</v>
      </c>
      <c r="R25" s="11">
        <v>961264</v>
      </c>
      <c r="V25" s="11">
        <v>954199</v>
      </c>
      <c r="Z25" s="11">
        <v>961263</v>
      </c>
    </row>
    <row r="26" spans="1:26" ht="15">
      <c r="A26" t="s">
        <v>1375</v>
      </c>
      <c r="D26" t="s">
        <v>1376</v>
      </c>
      <c r="G26" t="s">
        <v>266</v>
      </c>
      <c r="J26" t="s">
        <v>244</v>
      </c>
      <c r="N26" t="s">
        <v>284</v>
      </c>
      <c r="R26" s="11">
        <v>888721</v>
      </c>
      <c r="V26" s="11">
        <v>888721</v>
      </c>
      <c r="Z26" s="11">
        <v>888721</v>
      </c>
    </row>
    <row r="27" spans="1:26" ht="39.75" customHeight="1">
      <c r="A27" t="s">
        <v>1377</v>
      </c>
      <c r="D27" t="s">
        <v>294</v>
      </c>
      <c r="G27" s="16" t="s">
        <v>247</v>
      </c>
      <c r="J27" t="s">
        <v>244</v>
      </c>
      <c r="N27" t="s">
        <v>300</v>
      </c>
      <c r="R27" s="11">
        <v>938438</v>
      </c>
      <c r="V27" s="11">
        <v>938438</v>
      </c>
      <c r="Z27" s="11">
        <v>941563</v>
      </c>
    </row>
    <row r="28" spans="1:26" ht="15">
      <c r="A28" t="s">
        <v>1378</v>
      </c>
      <c r="D28" t="s">
        <v>1379</v>
      </c>
      <c r="G28" t="s">
        <v>234</v>
      </c>
      <c r="J28" t="s">
        <v>235</v>
      </c>
      <c r="N28" t="s">
        <v>236</v>
      </c>
      <c r="R28" s="11">
        <v>2209435</v>
      </c>
      <c r="V28" s="11">
        <v>2191417</v>
      </c>
      <c r="Z28" s="11">
        <v>2216350</v>
      </c>
    </row>
    <row r="29" spans="1:26" ht="15">
      <c r="A29" t="s">
        <v>1380</v>
      </c>
      <c r="D29" t="s">
        <v>1381</v>
      </c>
      <c r="G29" t="s">
        <v>343</v>
      </c>
      <c r="J29" t="s">
        <v>295</v>
      </c>
      <c r="N29" t="s">
        <v>251</v>
      </c>
      <c r="R29" s="11">
        <v>2469992</v>
      </c>
      <c r="V29" s="11">
        <v>2451906</v>
      </c>
      <c r="Z29" s="11">
        <v>2482342</v>
      </c>
    </row>
    <row r="30" spans="1:26" ht="15">
      <c r="A30" t="s">
        <v>1382</v>
      </c>
      <c r="D30" t="s">
        <v>298</v>
      </c>
      <c r="G30" t="s">
        <v>299</v>
      </c>
      <c r="J30" t="s">
        <v>244</v>
      </c>
      <c r="N30" t="s">
        <v>300</v>
      </c>
      <c r="R30" s="11">
        <v>2970056</v>
      </c>
      <c r="V30" s="11">
        <v>2955416</v>
      </c>
      <c r="Z30" s="11">
        <v>2970056</v>
      </c>
    </row>
    <row r="31" spans="1:26" ht="15">
      <c r="A31" t="s">
        <v>1281</v>
      </c>
      <c r="D31" t="s">
        <v>1282</v>
      </c>
      <c r="G31" t="s">
        <v>299</v>
      </c>
      <c r="J31" t="s">
        <v>375</v>
      </c>
      <c r="N31" t="s">
        <v>300</v>
      </c>
      <c r="R31" s="11">
        <v>4937500</v>
      </c>
      <c r="V31" s="11">
        <v>4890024</v>
      </c>
      <c r="Z31" s="11">
        <v>4962187</v>
      </c>
    </row>
    <row r="32" spans="1:26" ht="15">
      <c r="A32" t="s">
        <v>1283</v>
      </c>
      <c r="D32" t="s">
        <v>1284</v>
      </c>
      <c r="G32" t="s">
        <v>234</v>
      </c>
      <c r="J32" t="s">
        <v>235</v>
      </c>
      <c r="N32" t="s">
        <v>236</v>
      </c>
      <c r="R32" s="11">
        <v>3647438</v>
      </c>
      <c r="V32" s="11">
        <v>3623608</v>
      </c>
      <c r="Z32" s="11">
        <v>3632228</v>
      </c>
    </row>
    <row r="33" spans="1:26" ht="39.75" customHeight="1">
      <c r="A33" t="s">
        <v>308</v>
      </c>
      <c r="D33" t="s">
        <v>309</v>
      </c>
      <c r="G33" s="16" t="s">
        <v>247</v>
      </c>
      <c r="J33" t="s">
        <v>295</v>
      </c>
      <c r="N33" t="s">
        <v>251</v>
      </c>
      <c r="R33" s="11">
        <v>2985000</v>
      </c>
      <c r="V33" s="11">
        <v>2978216</v>
      </c>
      <c r="Z33" s="11">
        <v>2987478</v>
      </c>
    </row>
    <row r="34" spans="1:26" ht="15">
      <c r="A34" t="s">
        <v>1383</v>
      </c>
      <c r="D34" t="s">
        <v>1384</v>
      </c>
      <c r="G34" t="s">
        <v>229</v>
      </c>
      <c r="J34" t="s">
        <v>1385</v>
      </c>
      <c r="N34" t="s">
        <v>113</v>
      </c>
      <c r="R34" s="11">
        <v>3000000</v>
      </c>
      <c r="V34" s="11">
        <v>3000000</v>
      </c>
      <c r="Z34" s="11">
        <v>3300000</v>
      </c>
    </row>
    <row r="35" spans="1:26" ht="15">
      <c r="A35" t="s">
        <v>1386</v>
      </c>
      <c r="D35" t="s">
        <v>1387</v>
      </c>
      <c r="G35" t="s">
        <v>1388</v>
      </c>
      <c r="J35" t="s">
        <v>1389</v>
      </c>
      <c r="N35" t="s">
        <v>268</v>
      </c>
      <c r="R35" s="11">
        <v>2934372</v>
      </c>
      <c r="V35" s="11">
        <v>2926116</v>
      </c>
      <c r="Z35" s="11">
        <v>2567575</v>
      </c>
    </row>
    <row r="36" spans="1:26" ht="15">
      <c r="A36" t="s">
        <v>1390</v>
      </c>
      <c r="D36" t="s">
        <v>1391</v>
      </c>
      <c r="G36" t="s">
        <v>1388</v>
      </c>
      <c r="J36" t="s">
        <v>113</v>
      </c>
      <c r="N36" t="s">
        <v>113</v>
      </c>
      <c r="R36" s="11">
        <v>175657</v>
      </c>
      <c r="V36" s="11">
        <v>175657</v>
      </c>
      <c r="Z36" s="11">
        <v>153700</v>
      </c>
    </row>
    <row r="37" spans="1:26" ht="15">
      <c r="A37" t="s">
        <v>1392</v>
      </c>
      <c r="D37" t="s">
        <v>313</v>
      </c>
      <c r="G37" t="s">
        <v>234</v>
      </c>
      <c r="J37" t="s">
        <v>283</v>
      </c>
      <c r="N37" t="s">
        <v>284</v>
      </c>
      <c r="R37" s="11">
        <v>5000000</v>
      </c>
      <c r="V37" s="11">
        <v>4952010</v>
      </c>
      <c r="Z37" s="11">
        <v>4962500</v>
      </c>
    </row>
    <row r="38" spans="1:26" ht="15">
      <c r="A38" t="s">
        <v>1393</v>
      </c>
      <c r="D38" t="s">
        <v>1394</v>
      </c>
      <c r="G38" t="s">
        <v>425</v>
      </c>
      <c r="J38" t="s">
        <v>230</v>
      </c>
      <c r="N38" t="s">
        <v>231</v>
      </c>
      <c r="R38" s="11">
        <v>2585993</v>
      </c>
      <c r="V38" s="11">
        <v>2555979</v>
      </c>
      <c r="Z38" s="11">
        <v>2456693</v>
      </c>
    </row>
    <row r="39" spans="1:26" ht="15">
      <c r="A39" t="s">
        <v>1395</v>
      </c>
      <c r="D39" t="s">
        <v>328</v>
      </c>
      <c r="G39" t="s">
        <v>243</v>
      </c>
      <c r="J39" t="s">
        <v>329</v>
      </c>
      <c r="N39" t="s">
        <v>113</v>
      </c>
      <c r="R39" s="11">
        <v>2000000</v>
      </c>
      <c r="V39" s="11">
        <v>1969758</v>
      </c>
      <c r="Z39" s="11">
        <v>2155000</v>
      </c>
    </row>
    <row r="40" spans="1:26" ht="15">
      <c r="A40" t="s">
        <v>1287</v>
      </c>
      <c r="D40" t="s">
        <v>331</v>
      </c>
      <c r="G40" t="s">
        <v>266</v>
      </c>
      <c r="J40" t="s">
        <v>262</v>
      </c>
      <c r="N40" t="s">
        <v>280</v>
      </c>
      <c r="R40" s="11">
        <v>8775000</v>
      </c>
      <c r="V40" s="11">
        <v>8632866</v>
      </c>
      <c r="Z40" s="11">
        <v>8687250</v>
      </c>
    </row>
    <row r="41" spans="1:26" ht="15">
      <c r="A41" t="s">
        <v>1288</v>
      </c>
      <c r="D41" t="s">
        <v>1289</v>
      </c>
      <c r="G41" t="s">
        <v>288</v>
      </c>
      <c r="J41" t="s">
        <v>1396</v>
      </c>
      <c r="N41" t="s">
        <v>1397</v>
      </c>
      <c r="R41" s="11">
        <v>2175000</v>
      </c>
      <c r="V41" s="11">
        <v>2175000</v>
      </c>
      <c r="Z41" s="11">
        <v>2195331</v>
      </c>
    </row>
    <row r="42" spans="1:26" ht="39.75" customHeight="1">
      <c r="A42" t="s">
        <v>1398</v>
      </c>
      <c r="D42" t="s">
        <v>1399</v>
      </c>
      <c r="G42" s="16" t="s">
        <v>279</v>
      </c>
      <c r="J42" s="9">
        <v>3.55</v>
      </c>
      <c r="K42" t="s">
        <v>1400</v>
      </c>
      <c r="N42" t="s">
        <v>1401</v>
      </c>
      <c r="R42" s="11">
        <v>6836389</v>
      </c>
      <c r="V42" s="11">
        <v>6698584</v>
      </c>
      <c r="Z42" s="11">
        <v>5469111</v>
      </c>
    </row>
    <row r="43" spans="1:26" ht="15">
      <c r="A43" t="s">
        <v>337</v>
      </c>
      <c r="D43" t="s">
        <v>338</v>
      </c>
      <c r="G43" t="s">
        <v>250</v>
      </c>
      <c r="J43" t="s">
        <v>339</v>
      </c>
      <c r="N43" t="s">
        <v>340</v>
      </c>
      <c r="R43" s="11">
        <v>5521875</v>
      </c>
      <c r="V43" s="11">
        <v>5406642</v>
      </c>
      <c r="Z43" s="11">
        <v>5439047</v>
      </c>
    </row>
    <row r="44" spans="1:26" ht="15">
      <c r="A44" t="s">
        <v>1402</v>
      </c>
      <c r="D44" t="s">
        <v>1403</v>
      </c>
      <c r="G44" t="s">
        <v>1404</v>
      </c>
      <c r="J44" t="s">
        <v>230</v>
      </c>
      <c r="N44" t="s">
        <v>231</v>
      </c>
      <c r="R44" s="11">
        <v>1995000</v>
      </c>
      <c r="V44" s="11">
        <v>1965824</v>
      </c>
      <c r="Z44" s="11">
        <v>1981454</v>
      </c>
    </row>
    <row r="45" spans="1:26" ht="15">
      <c r="A45" t="s">
        <v>1292</v>
      </c>
      <c r="D45" t="s">
        <v>342</v>
      </c>
      <c r="G45" t="s">
        <v>343</v>
      </c>
      <c r="J45" t="s">
        <v>339</v>
      </c>
      <c r="N45" t="s">
        <v>1293</v>
      </c>
      <c r="R45" s="11">
        <v>6157648</v>
      </c>
      <c r="V45" s="11">
        <v>6034495</v>
      </c>
      <c r="Z45" s="11">
        <v>6065283</v>
      </c>
    </row>
    <row r="46" spans="1:26" ht="15">
      <c r="A46" t="s">
        <v>1294</v>
      </c>
      <c r="D46" t="s">
        <v>349</v>
      </c>
      <c r="G46" t="s">
        <v>288</v>
      </c>
      <c r="J46" t="s">
        <v>259</v>
      </c>
      <c r="N46" t="s">
        <v>303</v>
      </c>
      <c r="R46" s="11">
        <v>5985000</v>
      </c>
      <c r="V46" s="11">
        <v>5900289</v>
      </c>
      <c r="Z46" s="11">
        <v>5865300</v>
      </c>
    </row>
    <row r="47" spans="1:26" ht="15">
      <c r="A47" t="s">
        <v>350</v>
      </c>
      <c r="D47" t="s">
        <v>351</v>
      </c>
      <c r="G47" t="s">
        <v>250</v>
      </c>
      <c r="J47" t="s">
        <v>230</v>
      </c>
      <c r="N47" t="s">
        <v>231</v>
      </c>
      <c r="R47" s="11">
        <v>2992500</v>
      </c>
      <c r="V47" s="11">
        <v>2963605</v>
      </c>
      <c r="Z47" s="11">
        <v>2987503</v>
      </c>
    </row>
    <row r="48" spans="1:26" ht="15">
      <c r="A48" t="s">
        <v>1405</v>
      </c>
      <c r="D48" t="s">
        <v>1406</v>
      </c>
      <c r="G48" t="s">
        <v>316</v>
      </c>
      <c r="J48" t="s">
        <v>230</v>
      </c>
      <c r="N48" t="s">
        <v>231</v>
      </c>
      <c r="R48" s="11">
        <v>3383000</v>
      </c>
      <c r="V48" s="11">
        <v>3354728</v>
      </c>
      <c r="Z48" s="11">
        <v>3374542</v>
      </c>
    </row>
    <row r="49" spans="1:26" ht="15">
      <c r="A49" t="s">
        <v>1407</v>
      </c>
      <c r="D49" t="s">
        <v>1408</v>
      </c>
      <c r="G49" t="s">
        <v>1330</v>
      </c>
      <c r="J49" t="s">
        <v>230</v>
      </c>
      <c r="N49" t="s">
        <v>251</v>
      </c>
      <c r="R49" s="11">
        <v>2348510</v>
      </c>
      <c r="V49" s="11">
        <v>2344859</v>
      </c>
      <c r="Z49" s="11">
        <v>2345574</v>
      </c>
    </row>
    <row r="50" spans="1:26" ht="39.75" customHeight="1">
      <c r="A50" t="s">
        <v>1409</v>
      </c>
      <c r="D50" t="s">
        <v>1410</v>
      </c>
      <c r="G50" s="16" t="s">
        <v>1411</v>
      </c>
      <c r="J50" t="s">
        <v>230</v>
      </c>
      <c r="N50" t="s">
        <v>251</v>
      </c>
      <c r="R50" s="11">
        <v>937500</v>
      </c>
      <c r="V50" s="11">
        <v>926724</v>
      </c>
      <c r="Z50" s="11">
        <v>941016</v>
      </c>
    </row>
    <row r="51" spans="1:26" ht="15">
      <c r="A51" t="s">
        <v>1295</v>
      </c>
      <c r="D51" t="s">
        <v>1296</v>
      </c>
      <c r="G51" t="s">
        <v>288</v>
      </c>
      <c r="J51" t="s">
        <v>375</v>
      </c>
      <c r="N51" t="s">
        <v>284</v>
      </c>
      <c r="R51" s="11">
        <v>6500000</v>
      </c>
      <c r="V51" s="11">
        <v>6436491</v>
      </c>
      <c r="Z51" s="11">
        <v>6475625</v>
      </c>
    </row>
    <row r="52" spans="1:26" ht="15">
      <c r="A52" t="s">
        <v>352</v>
      </c>
      <c r="D52" t="s">
        <v>246</v>
      </c>
      <c r="G52" t="s">
        <v>288</v>
      </c>
      <c r="J52" t="s">
        <v>259</v>
      </c>
      <c r="N52" t="s">
        <v>303</v>
      </c>
      <c r="R52" s="11">
        <v>10000000</v>
      </c>
      <c r="V52" s="11">
        <v>9903508</v>
      </c>
      <c r="Z52" s="11">
        <v>9975000</v>
      </c>
    </row>
  </sheetData>
  <sheetProtection selectLockedCells="1" selectUnlockedCells="1"/>
  <mergeCells count="10">
    <mergeCell ref="A2:F2"/>
    <mergeCell ref="C5:D5"/>
    <mergeCell ref="I5:J5"/>
    <mergeCell ref="M5:N5"/>
    <mergeCell ref="Q5:R5"/>
    <mergeCell ref="U5:V5"/>
    <mergeCell ref="Y5:Z5"/>
    <mergeCell ref="A6:V6"/>
    <mergeCell ref="U7:V7"/>
    <mergeCell ref="Y7:Z7"/>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Z4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6.7109375" style="0" customWidth="1"/>
    <col min="11" max="11" width="6.7109375" style="0" customWidth="1"/>
    <col min="12"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1348</v>
      </c>
      <c r="B2" s="1"/>
      <c r="C2" s="1"/>
      <c r="D2" s="1"/>
      <c r="E2" s="1"/>
      <c r="F2" s="1"/>
    </row>
    <row r="5" spans="1:26" ht="39.75" customHeight="1">
      <c r="A5" s="3" t="s">
        <v>207</v>
      </c>
      <c r="C5" s="1" t="s">
        <v>208</v>
      </c>
      <c r="D5" s="1"/>
      <c r="G5" s="3" t="s">
        <v>209</v>
      </c>
      <c r="I5" s="5" t="s">
        <v>210</v>
      </c>
      <c r="J5" s="5"/>
      <c r="M5" s="5" t="s">
        <v>1261</v>
      </c>
      <c r="N5" s="5"/>
      <c r="Q5" s="5" t="s">
        <v>1349</v>
      </c>
      <c r="R5" s="5"/>
      <c r="U5" s="1" t="s">
        <v>692</v>
      </c>
      <c r="V5" s="1"/>
      <c r="Y5" s="1" t="s">
        <v>1263</v>
      </c>
      <c r="Z5" s="1"/>
    </row>
    <row r="6" spans="1:26" ht="15">
      <c r="A6" t="s">
        <v>1412</v>
      </c>
      <c r="D6" t="s">
        <v>1413</v>
      </c>
      <c r="G6" t="s">
        <v>229</v>
      </c>
      <c r="J6" t="s">
        <v>275</v>
      </c>
      <c r="N6" t="s">
        <v>437</v>
      </c>
      <c r="R6" s="11">
        <v>4500000</v>
      </c>
      <c r="V6" s="11">
        <v>4421591</v>
      </c>
      <c r="Z6" s="11">
        <v>4635000</v>
      </c>
    </row>
    <row r="7" spans="1:26" ht="15">
      <c r="A7" t="s">
        <v>1414</v>
      </c>
      <c r="D7" t="s">
        <v>1415</v>
      </c>
      <c r="G7" t="s">
        <v>343</v>
      </c>
      <c r="J7" t="s">
        <v>235</v>
      </c>
      <c r="N7" t="s">
        <v>236</v>
      </c>
      <c r="R7" s="11">
        <v>3125000</v>
      </c>
      <c r="V7" s="11">
        <v>3079073</v>
      </c>
      <c r="Z7" s="11">
        <v>3125000</v>
      </c>
    </row>
    <row r="8" spans="1:26" ht="15">
      <c r="A8" t="s">
        <v>1416</v>
      </c>
      <c r="D8" t="s">
        <v>1415</v>
      </c>
      <c r="G8" t="s">
        <v>343</v>
      </c>
      <c r="J8" t="s">
        <v>235</v>
      </c>
      <c r="N8" t="s">
        <v>236</v>
      </c>
      <c r="R8" s="11">
        <v>5875000</v>
      </c>
      <c r="V8" s="11">
        <v>5788657</v>
      </c>
      <c r="Z8" s="11">
        <v>5875000</v>
      </c>
    </row>
    <row r="9" spans="1:26" ht="15">
      <c r="A9" t="s">
        <v>1417</v>
      </c>
      <c r="D9" t="s">
        <v>1418</v>
      </c>
      <c r="G9" t="s">
        <v>1419</v>
      </c>
      <c r="J9" t="s">
        <v>375</v>
      </c>
      <c r="N9" t="s">
        <v>300</v>
      </c>
      <c r="R9" s="11">
        <v>3990000</v>
      </c>
      <c r="V9" s="11">
        <v>3990000</v>
      </c>
      <c r="Z9" s="11">
        <v>4003287</v>
      </c>
    </row>
    <row r="10" spans="1:26" ht="15">
      <c r="A10" t="s">
        <v>1420</v>
      </c>
      <c r="D10" t="s">
        <v>1421</v>
      </c>
      <c r="G10" t="s">
        <v>1422</v>
      </c>
      <c r="J10" t="s">
        <v>283</v>
      </c>
      <c r="N10" t="s">
        <v>383</v>
      </c>
      <c r="R10" s="11">
        <v>2500000</v>
      </c>
      <c r="V10" s="11">
        <v>2488883</v>
      </c>
      <c r="Z10" s="11">
        <v>2500000</v>
      </c>
    </row>
    <row r="11" spans="1:26" ht="15">
      <c r="A11" t="s">
        <v>1423</v>
      </c>
      <c r="D11" t="s">
        <v>1424</v>
      </c>
      <c r="G11" t="s">
        <v>1425</v>
      </c>
      <c r="J11" t="s">
        <v>295</v>
      </c>
      <c r="N11" t="s">
        <v>251</v>
      </c>
      <c r="R11" s="11">
        <v>3000000</v>
      </c>
      <c r="V11" s="11">
        <v>2956071</v>
      </c>
      <c r="Z11" s="11">
        <v>2964390</v>
      </c>
    </row>
    <row r="12" spans="1:26" ht="15">
      <c r="A12" t="s">
        <v>1426</v>
      </c>
      <c r="D12" t="s">
        <v>1427</v>
      </c>
      <c r="G12" t="s">
        <v>1422</v>
      </c>
      <c r="J12" t="s">
        <v>230</v>
      </c>
      <c r="N12" t="s">
        <v>251</v>
      </c>
      <c r="R12" s="11">
        <v>1481250</v>
      </c>
      <c r="V12" s="11">
        <v>1456674</v>
      </c>
      <c r="Z12" s="11">
        <v>1473844</v>
      </c>
    </row>
    <row r="13" spans="1:26" ht="39.75" customHeight="1">
      <c r="A13" t="s">
        <v>1428</v>
      </c>
      <c r="D13" t="s">
        <v>1429</v>
      </c>
      <c r="G13" t="s">
        <v>632</v>
      </c>
      <c r="J13" s="16" t="s">
        <v>1430</v>
      </c>
      <c r="K13" s="16" t="s">
        <v>394</v>
      </c>
      <c r="N13" t="s">
        <v>236</v>
      </c>
      <c r="R13" s="11">
        <v>7517838</v>
      </c>
      <c r="V13" s="11">
        <v>7234538</v>
      </c>
      <c r="Z13" s="11">
        <v>7433263</v>
      </c>
    </row>
    <row r="14" spans="1:26" ht="15">
      <c r="A14" t="s">
        <v>356</v>
      </c>
      <c r="D14" t="s">
        <v>313</v>
      </c>
      <c r="G14" t="s">
        <v>316</v>
      </c>
      <c r="J14" t="s">
        <v>244</v>
      </c>
      <c r="N14" t="s">
        <v>300</v>
      </c>
      <c r="R14" s="11">
        <v>7832755</v>
      </c>
      <c r="V14" s="11">
        <v>7757882</v>
      </c>
      <c r="Z14" s="11">
        <v>7744636</v>
      </c>
    </row>
    <row r="15" spans="1:26" ht="15">
      <c r="A15" t="s">
        <v>357</v>
      </c>
      <c r="D15" t="s">
        <v>358</v>
      </c>
      <c r="G15" t="s">
        <v>250</v>
      </c>
      <c r="J15" t="s">
        <v>271</v>
      </c>
      <c r="N15" t="s">
        <v>272</v>
      </c>
      <c r="R15" s="11">
        <v>3374503</v>
      </c>
      <c r="V15" s="11">
        <v>3286903</v>
      </c>
      <c r="Z15" s="11">
        <v>3382939</v>
      </c>
    </row>
    <row r="16" spans="1:26" ht="15">
      <c r="A16" t="s">
        <v>1431</v>
      </c>
      <c r="D16" t="s">
        <v>1432</v>
      </c>
      <c r="G16" t="s">
        <v>229</v>
      </c>
      <c r="J16" t="s">
        <v>339</v>
      </c>
      <c r="N16" t="s">
        <v>418</v>
      </c>
      <c r="R16" s="11">
        <v>4250000</v>
      </c>
      <c r="V16" s="11">
        <v>4188136</v>
      </c>
      <c r="Z16" s="11">
        <v>4250000</v>
      </c>
    </row>
    <row r="17" spans="1:26" ht="15">
      <c r="A17" t="s">
        <v>1433</v>
      </c>
      <c r="D17" t="s">
        <v>1434</v>
      </c>
      <c r="G17" t="s">
        <v>326</v>
      </c>
      <c r="J17" t="s">
        <v>375</v>
      </c>
      <c r="N17" t="s">
        <v>300</v>
      </c>
      <c r="R17" s="11">
        <v>4972500</v>
      </c>
      <c r="V17" s="11">
        <v>4923269</v>
      </c>
      <c r="Z17" s="11">
        <v>5009794</v>
      </c>
    </row>
    <row r="18" spans="1:26" ht="15">
      <c r="A18" t="s">
        <v>368</v>
      </c>
      <c r="D18" t="s">
        <v>369</v>
      </c>
      <c r="G18" t="s">
        <v>1435</v>
      </c>
      <c r="J18" t="s">
        <v>271</v>
      </c>
      <c r="N18" t="s">
        <v>370</v>
      </c>
      <c r="R18" s="11">
        <v>12000000</v>
      </c>
      <c r="V18" s="11">
        <v>11881935</v>
      </c>
      <c r="Z18" s="11">
        <v>11880000</v>
      </c>
    </row>
    <row r="19" spans="1:26" ht="15">
      <c r="A19" t="s">
        <v>1308</v>
      </c>
      <c r="D19" t="s">
        <v>323</v>
      </c>
      <c r="G19" t="s">
        <v>392</v>
      </c>
      <c r="J19" t="s">
        <v>1309</v>
      </c>
      <c r="N19" t="s">
        <v>1310</v>
      </c>
      <c r="R19" s="11">
        <v>2000000</v>
      </c>
      <c r="V19" s="11">
        <v>1981121</v>
      </c>
      <c r="Z19" s="11">
        <v>1962500</v>
      </c>
    </row>
    <row r="20" spans="1:26" ht="15">
      <c r="A20" t="s">
        <v>371</v>
      </c>
      <c r="D20" t="s">
        <v>372</v>
      </c>
      <c r="G20" t="s">
        <v>321</v>
      </c>
      <c r="J20" t="s">
        <v>255</v>
      </c>
      <c r="N20" t="s">
        <v>280</v>
      </c>
      <c r="R20" s="11">
        <v>2646725</v>
      </c>
      <c r="V20" s="11">
        <v>2629647</v>
      </c>
      <c r="Z20" s="11">
        <v>2382052</v>
      </c>
    </row>
    <row r="21" spans="1:26" ht="15">
      <c r="A21" t="s">
        <v>1436</v>
      </c>
      <c r="D21" t="s">
        <v>1437</v>
      </c>
      <c r="G21" t="s">
        <v>250</v>
      </c>
      <c r="J21" t="s">
        <v>355</v>
      </c>
      <c r="N21" t="s">
        <v>272</v>
      </c>
      <c r="R21" s="11">
        <v>1948471</v>
      </c>
      <c r="V21" s="11">
        <v>1915350</v>
      </c>
      <c r="Z21" s="11">
        <v>1955778</v>
      </c>
    </row>
    <row r="22" spans="1:26" ht="15">
      <c r="A22" t="s">
        <v>1312</v>
      </c>
      <c r="D22" t="s">
        <v>377</v>
      </c>
      <c r="G22" t="s">
        <v>299</v>
      </c>
      <c r="J22" t="s">
        <v>262</v>
      </c>
      <c r="N22" t="s">
        <v>231</v>
      </c>
      <c r="R22" s="11">
        <v>3555000</v>
      </c>
      <c r="V22" s="11">
        <v>3520302</v>
      </c>
      <c r="Z22" s="11">
        <v>3590550</v>
      </c>
    </row>
    <row r="23" spans="1:26" ht="15">
      <c r="A23" t="s">
        <v>1313</v>
      </c>
      <c r="D23" t="s">
        <v>1314</v>
      </c>
      <c r="G23" t="s">
        <v>266</v>
      </c>
      <c r="J23" t="s">
        <v>262</v>
      </c>
      <c r="N23" t="s">
        <v>280</v>
      </c>
      <c r="R23" s="11">
        <v>975000</v>
      </c>
      <c r="V23" s="11">
        <v>957196</v>
      </c>
      <c r="Z23" s="11">
        <v>971344</v>
      </c>
    </row>
    <row r="24" spans="1:26" ht="39.75" customHeight="1">
      <c r="A24" t="s">
        <v>1438</v>
      </c>
      <c r="D24" t="s">
        <v>1439</v>
      </c>
      <c r="G24" s="16" t="s">
        <v>279</v>
      </c>
      <c r="J24" t="s">
        <v>244</v>
      </c>
      <c r="N24" t="s">
        <v>300</v>
      </c>
      <c r="R24" s="11">
        <v>4415625</v>
      </c>
      <c r="U24" s="10">
        <v>4374813</v>
      </c>
      <c r="V24" s="10"/>
      <c r="Y24" s="10">
        <v>4393547</v>
      </c>
      <c r="Z24" s="10"/>
    </row>
    <row r="25" spans="1:26" ht="15">
      <c r="A25" t="s">
        <v>386</v>
      </c>
      <c r="D25" t="s">
        <v>387</v>
      </c>
      <c r="G25" t="s">
        <v>288</v>
      </c>
      <c r="J25" t="s">
        <v>255</v>
      </c>
      <c r="N25" t="s">
        <v>263</v>
      </c>
      <c r="R25" s="11">
        <v>2977500</v>
      </c>
      <c r="V25" s="11">
        <v>2899121</v>
      </c>
      <c r="Z25" s="11">
        <v>2973778</v>
      </c>
    </row>
    <row r="26" spans="1:26" ht="39.75" customHeight="1">
      <c r="A26" t="s">
        <v>1315</v>
      </c>
      <c r="D26" t="s">
        <v>1319</v>
      </c>
      <c r="G26" t="s">
        <v>392</v>
      </c>
      <c r="J26" s="16" t="s">
        <v>1440</v>
      </c>
      <c r="K26" s="16" t="s">
        <v>394</v>
      </c>
      <c r="N26" t="s">
        <v>1441</v>
      </c>
      <c r="R26" s="11">
        <v>2112349</v>
      </c>
      <c r="V26" s="11">
        <v>2074200</v>
      </c>
      <c r="Z26" s="11">
        <v>2096507</v>
      </c>
    </row>
    <row r="27" spans="1:26" ht="15">
      <c r="A27" t="s">
        <v>1442</v>
      </c>
      <c r="D27" t="s">
        <v>1443</v>
      </c>
      <c r="G27" t="s">
        <v>250</v>
      </c>
      <c r="J27" t="s">
        <v>259</v>
      </c>
      <c r="N27" t="s">
        <v>236</v>
      </c>
      <c r="R27" s="11">
        <v>2932500</v>
      </c>
      <c r="V27" s="11">
        <v>2912802</v>
      </c>
      <c r="Z27" s="11">
        <v>2800538</v>
      </c>
    </row>
    <row r="28" spans="1:26" ht="39.75" customHeight="1">
      <c r="A28" t="s">
        <v>1444</v>
      </c>
      <c r="D28" t="s">
        <v>1445</v>
      </c>
      <c r="G28" s="16" t="s">
        <v>408</v>
      </c>
      <c r="J28" t="s">
        <v>230</v>
      </c>
      <c r="N28" t="s">
        <v>251</v>
      </c>
      <c r="R28" s="11">
        <v>3304277</v>
      </c>
      <c r="V28" s="11">
        <v>3280480</v>
      </c>
      <c r="Z28" s="11">
        <v>3304277</v>
      </c>
    </row>
    <row r="29" spans="1:26" ht="15">
      <c r="A29" t="s">
        <v>1320</v>
      </c>
      <c r="D29" t="s">
        <v>398</v>
      </c>
      <c r="G29" t="s">
        <v>266</v>
      </c>
      <c r="J29" t="s">
        <v>262</v>
      </c>
      <c r="N29" t="s">
        <v>251</v>
      </c>
      <c r="R29" s="11">
        <v>2932500</v>
      </c>
      <c r="V29" s="11">
        <v>2916949</v>
      </c>
      <c r="Z29" s="11">
        <v>1847475</v>
      </c>
    </row>
    <row r="30" spans="1:26" ht="15">
      <c r="A30" t="s">
        <v>1446</v>
      </c>
      <c r="D30" t="s">
        <v>401</v>
      </c>
      <c r="G30" t="s">
        <v>316</v>
      </c>
      <c r="J30" t="s">
        <v>255</v>
      </c>
      <c r="N30" t="s">
        <v>263</v>
      </c>
      <c r="R30" s="11">
        <v>3230000</v>
      </c>
      <c r="V30" s="11">
        <v>3177789</v>
      </c>
      <c r="Z30" s="11">
        <v>3165400</v>
      </c>
    </row>
    <row r="31" spans="1:26" ht="39.75" customHeight="1">
      <c r="A31" t="s">
        <v>1447</v>
      </c>
      <c r="D31" t="s">
        <v>407</v>
      </c>
      <c r="G31" s="16" t="s">
        <v>408</v>
      </c>
      <c r="J31" t="s">
        <v>1448</v>
      </c>
      <c r="N31" t="s">
        <v>410</v>
      </c>
      <c r="R31" s="11">
        <v>5085000</v>
      </c>
      <c r="V31" s="11">
        <v>4964517</v>
      </c>
      <c r="Z31" s="11">
        <v>5046863</v>
      </c>
    </row>
    <row r="32" spans="1:26" ht="15">
      <c r="A32" t="s">
        <v>1449</v>
      </c>
      <c r="D32" t="s">
        <v>1323</v>
      </c>
      <c r="G32" t="s">
        <v>288</v>
      </c>
      <c r="J32" t="s">
        <v>259</v>
      </c>
      <c r="N32" t="s">
        <v>251</v>
      </c>
      <c r="R32" s="11">
        <v>9000000</v>
      </c>
      <c r="V32" s="11">
        <v>8822056</v>
      </c>
      <c r="Z32" s="11">
        <v>8887500</v>
      </c>
    </row>
    <row r="34" spans="1:26" ht="15">
      <c r="A34" s="1" t="s">
        <v>411</v>
      </c>
      <c r="B34" s="1"/>
      <c r="C34" s="1"/>
      <c r="D34" s="1"/>
      <c r="E34" s="1"/>
      <c r="F34" s="1"/>
      <c r="G34" s="1"/>
      <c r="H34" s="1"/>
      <c r="I34" s="1"/>
      <c r="J34" s="1"/>
      <c r="K34" s="1"/>
      <c r="L34" s="1"/>
      <c r="M34" s="1"/>
      <c r="N34" s="1"/>
      <c r="O34" s="1"/>
      <c r="P34" s="1"/>
      <c r="Q34" s="1"/>
      <c r="R34" s="1"/>
      <c r="S34" s="3"/>
      <c r="V34" s="11">
        <v>281260179</v>
      </c>
      <c r="Z34" s="11">
        <v>281046248</v>
      </c>
    </row>
    <row r="36" spans="1:10" ht="15">
      <c r="A36" s="3" t="s">
        <v>1450</v>
      </c>
      <c r="D36" s="2"/>
      <c r="E36" s="2"/>
      <c r="F36" s="2"/>
      <c r="G36" s="2"/>
      <c r="H36" s="2"/>
      <c r="I36" s="2"/>
      <c r="J36" s="2"/>
    </row>
    <row r="37" spans="1:26" ht="15">
      <c r="A37" t="s">
        <v>1451</v>
      </c>
      <c r="D37" t="s">
        <v>414</v>
      </c>
      <c r="G37" t="s">
        <v>415</v>
      </c>
      <c r="J37" t="s">
        <v>329</v>
      </c>
      <c r="N37" t="s">
        <v>113</v>
      </c>
      <c r="R37" s="11">
        <v>3000000</v>
      </c>
      <c r="V37" s="11">
        <v>3000000</v>
      </c>
      <c r="Z37" s="11">
        <v>3067500</v>
      </c>
    </row>
    <row r="38" spans="1:26" ht="15">
      <c r="A38" t="s">
        <v>1452</v>
      </c>
      <c r="D38" t="s">
        <v>1453</v>
      </c>
      <c r="G38" t="s">
        <v>266</v>
      </c>
      <c r="J38" t="s">
        <v>432</v>
      </c>
      <c r="N38" t="s">
        <v>433</v>
      </c>
      <c r="R38" s="11">
        <v>5000000</v>
      </c>
      <c r="V38" s="11">
        <v>4900000</v>
      </c>
      <c r="Z38" s="11">
        <v>4983350</v>
      </c>
    </row>
    <row r="39" spans="1:26" ht="15">
      <c r="A39" t="s">
        <v>1454</v>
      </c>
      <c r="D39" t="s">
        <v>1455</v>
      </c>
      <c r="G39" t="s">
        <v>254</v>
      </c>
      <c r="J39" t="s">
        <v>344</v>
      </c>
      <c r="N39" t="s">
        <v>1456</v>
      </c>
      <c r="R39" s="11">
        <v>1906607</v>
      </c>
      <c r="V39" s="11">
        <v>1861523</v>
      </c>
      <c r="Z39" s="11">
        <v>1946322</v>
      </c>
    </row>
    <row r="40" spans="1:26" ht="15">
      <c r="A40" t="s">
        <v>1326</v>
      </c>
      <c r="D40" t="s">
        <v>417</v>
      </c>
      <c r="G40" t="s">
        <v>229</v>
      </c>
      <c r="J40" t="s">
        <v>339</v>
      </c>
      <c r="N40" t="s">
        <v>418</v>
      </c>
      <c r="R40" s="11">
        <v>1700000</v>
      </c>
      <c r="V40" s="11">
        <v>1671746</v>
      </c>
      <c r="Z40" s="11">
        <v>1576750</v>
      </c>
    </row>
    <row r="41" spans="1:26" ht="15">
      <c r="A41" t="s">
        <v>1457</v>
      </c>
      <c r="D41" t="s">
        <v>420</v>
      </c>
      <c r="G41" t="s">
        <v>421</v>
      </c>
      <c r="J41" t="s">
        <v>422</v>
      </c>
      <c r="N41" t="s">
        <v>113</v>
      </c>
      <c r="R41" s="11">
        <v>3500000</v>
      </c>
      <c r="V41" s="11">
        <v>3500000</v>
      </c>
      <c r="Z41" s="11">
        <v>3578750</v>
      </c>
    </row>
  </sheetData>
  <sheetProtection selectLockedCells="1" selectUnlockedCells="1"/>
  <mergeCells count="11">
    <mergeCell ref="A2:F2"/>
    <mergeCell ref="C5:D5"/>
    <mergeCell ref="I5:J5"/>
    <mergeCell ref="M5:N5"/>
    <mergeCell ref="Q5:R5"/>
    <mergeCell ref="U5:V5"/>
    <mergeCell ref="Y5:Z5"/>
    <mergeCell ref="U24:V24"/>
    <mergeCell ref="Y24:Z24"/>
    <mergeCell ref="A34:R34"/>
    <mergeCell ref="D36:J3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Z37"/>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6.7109375" style="0" customWidth="1"/>
    <col min="11" max="11" width="6.7109375" style="0" customWidth="1"/>
    <col min="12"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1348</v>
      </c>
      <c r="B2" s="1"/>
      <c r="C2" s="1"/>
      <c r="D2" s="1"/>
      <c r="E2" s="1"/>
      <c r="F2" s="1"/>
    </row>
    <row r="5" spans="1:26" ht="39.75" customHeight="1">
      <c r="A5" s="3" t="s">
        <v>207</v>
      </c>
      <c r="C5" s="1" t="s">
        <v>208</v>
      </c>
      <c r="D5" s="1"/>
      <c r="G5" s="3" t="s">
        <v>209</v>
      </c>
      <c r="I5" s="5" t="s">
        <v>210</v>
      </c>
      <c r="J5" s="5"/>
      <c r="M5" s="5" t="s">
        <v>1261</v>
      </c>
      <c r="N5" s="5"/>
      <c r="Q5" s="5" t="s">
        <v>1349</v>
      </c>
      <c r="R5" s="5"/>
      <c r="U5" s="1" t="s">
        <v>692</v>
      </c>
      <c r="V5" s="1"/>
      <c r="Y5" s="1" t="s">
        <v>1263</v>
      </c>
      <c r="Z5" s="1"/>
    </row>
    <row r="6" spans="1:26" ht="15">
      <c r="A6" t="s">
        <v>1458</v>
      </c>
      <c r="D6" t="s">
        <v>1459</v>
      </c>
      <c r="G6" t="s">
        <v>254</v>
      </c>
      <c r="J6" t="s">
        <v>1460</v>
      </c>
      <c r="N6" t="s">
        <v>113</v>
      </c>
      <c r="R6" s="11">
        <v>2000000</v>
      </c>
      <c r="V6" s="11">
        <v>2000000</v>
      </c>
      <c r="Z6" s="11">
        <v>1890000</v>
      </c>
    </row>
    <row r="7" spans="1:26" ht="15">
      <c r="A7" t="s">
        <v>1461</v>
      </c>
      <c r="D7" t="s">
        <v>1462</v>
      </c>
      <c r="G7" t="s">
        <v>234</v>
      </c>
      <c r="J7" t="s">
        <v>329</v>
      </c>
      <c r="N7" t="s">
        <v>345</v>
      </c>
      <c r="R7" s="11">
        <v>2000000</v>
      </c>
      <c r="V7" s="11">
        <v>1920000</v>
      </c>
      <c r="Z7" s="11">
        <v>1840000</v>
      </c>
    </row>
    <row r="8" spans="1:26" ht="15">
      <c r="A8" t="s">
        <v>427</v>
      </c>
      <c r="D8" t="s">
        <v>428</v>
      </c>
      <c r="G8" t="s">
        <v>250</v>
      </c>
      <c r="J8" t="s">
        <v>429</v>
      </c>
      <c r="N8" t="s">
        <v>418</v>
      </c>
      <c r="R8" s="11">
        <v>7100000</v>
      </c>
      <c r="V8" s="11">
        <v>6998223</v>
      </c>
      <c r="Z8" s="11">
        <v>6981643</v>
      </c>
    </row>
    <row r="9" spans="1:26" ht="15">
      <c r="A9" t="s">
        <v>1463</v>
      </c>
      <c r="D9" t="s">
        <v>1464</v>
      </c>
      <c r="G9" t="s">
        <v>229</v>
      </c>
      <c r="J9" t="s">
        <v>1465</v>
      </c>
      <c r="N9" t="s">
        <v>113</v>
      </c>
      <c r="R9" s="11">
        <v>1500000</v>
      </c>
      <c r="V9" s="11">
        <v>1500000</v>
      </c>
      <c r="Z9" s="11">
        <v>1635000</v>
      </c>
    </row>
    <row r="11" spans="1:26" ht="15">
      <c r="A11" s="1" t="s">
        <v>440</v>
      </c>
      <c r="B11" s="1"/>
      <c r="C11" s="1"/>
      <c r="D11" s="1"/>
      <c r="E11" s="1"/>
      <c r="F11" s="1"/>
      <c r="G11" s="1"/>
      <c r="H11" s="1"/>
      <c r="I11" s="1"/>
      <c r="J11" s="1"/>
      <c r="K11" s="1"/>
      <c r="L11" s="1"/>
      <c r="M11" s="1"/>
      <c r="N11" s="1"/>
      <c r="O11" s="1"/>
      <c r="P11" s="1"/>
      <c r="Q11" s="1"/>
      <c r="R11" s="1"/>
      <c r="S11" s="3"/>
      <c r="V11" s="11">
        <v>27351492</v>
      </c>
      <c r="Z11" s="11">
        <v>27499315</v>
      </c>
    </row>
    <row r="13" spans="1:7" ht="15">
      <c r="A13" s="1" t="s">
        <v>1466</v>
      </c>
      <c r="B13" s="1"/>
      <c r="C13" s="1"/>
      <c r="D13" s="1"/>
      <c r="E13" s="1"/>
      <c r="F13" s="1"/>
      <c r="G13" s="1"/>
    </row>
    <row r="14" spans="1:26" ht="15">
      <c r="A14" t="s">
        <v>442</v>
      </c>
      <c r="D14" t="s">
        <v>1467</v>
      </c>
      <c r="G14" t="s">
        <v>324</v>
      </c>
      <c r="J14" t="s">
        <v>1468</v>
      </c>
      <c r="N14" t="s">
        <v>113</v>
      </c>
      <c r="R14" s="11">
        <v>4100000</v>
      </c>
      <c r="V14" s="11">
        <v>3873657</v>
      </c>
      <c r="Z14" s="11">
        <v>2357500</v>
      </c>
    </row>
    <row r="15" spans="1:26" ht="15">
      <c r="A15" t="s">
        <v>448</v>
      </c>
      <c r="D15" t="s">
        <v>449</v>
      </c>
      <c r="G15" t="s">
        <v>234</v>
      </c>
      <c r="J15" t="s">
        <v>1469</v>
      </c>
      <c r="N15" t="s">
        <v>113</v>
      </c>
      <c r="R15" s="11">
        <v>1987500</v>
      </c>
      <c r="V15" s="11">
        <v>1949883</v>
      </c>
      <c r="Z15" s="11">
        <v>1997517</v>
      </c>
    </row>
    <row r="16" spans="1:26" ht="39.75" customHeight="1">
      <c r="A16" t="s">
        <v>1470</v>
      </c>
      <c r="D16" t="s">
        <v>1471</v>
      </c>
      <c r="G16" t="s">
        <v>254</v>
      </c>
      <c r="J16" s="16" t="s">
        <v>1472</v>
      </c>
      <c r="K16" s="16" t="s">
        <v>394</v>
      </c>
      <c r="N16" t="s">
        <v>113</v>
      </c>
      <c r="R16" s="11">
        <v>1810934</v>
      </c>
      <c r="V16" s="11">
        <v>1780211</v>
      </c>
      <c r="Z16" s="11">
        <v>1793834</v>
      </c>
    </row>
    <row r="17" spans="1:26" ht="39.75" customHeight="1">
      <c r="A17" t="s">
        <v>1473</v>
      </c>
      <c r="D17" t="s">
        <v>1474</v>
      </c>
      <c r="G17" s="16" t="s">
        <v>1475</v>
      </c>
      <c r="J17" t="s">
        <v>335</v>
      </c>
      <c r="N17" t="s">
        <v>113</v>
      </c>
      <c r="R17" s="11">
        <v>2859027</v>
      </c>
      <c r="V17" s="11">
        <v>2806095</v>
      </c>
      <c r="Z17" s="11">
        <v>2854319</v>
      </c>
    </row>
    <row r="19" spans="1:26" ht="15">
      <c r="A19" s="1" t="s">
        <v>457</v>
      </c>
      <c r="B19" s="1"/>
      <c r="C19" s="1"/>
      <c r="D19" s="1"/>
      <c r="E19" s="1"/>
      <c r="F19" s="1"/>
      <c r="G19" s="1"/>
      <c r="H19" s="1"/>
      <c r="I19" s="1"/>
      <c r="J19" s="1"/>
      <c r="K19" s="1"/>
      <c r="L19" s="1"/>
      <c r="M19" s="1"/>
      <c r="N19" s="1"/>
      <c r="O19" s="1"/>
      <c r="P19" s="1"/>
      <c r="Q19" s="1"/>
      <c r="R19" s="1"/>
      <c r="S19" s="3"/>
      <c r="V19" s="11">
        <v>10409846</v>
      </c>
      <c r="Z19" s="11">
        <v>9003170</v>
      </c>
    </row>
    <row r="21" spans="1:19" ht="15">
      <c r="A21" s="1" t="s">
        <v>1476</v>
      </c>
      <c r="B21" s="1"/>
      <c r="C21" s="1"/>
      <c r="D21" s="1"/>
      <c r="E21" s="1"/>
      <c r="F21" s="1"/>
      <c r="G21" s="1"/>
      <c r="H21" s="1"/>
      <c r="I21" s="1"/>
      <c r="J21" s="1"/>
      <c r="K21" s="1"/>
      <c r="L21" s="1"/>
      <c r="M21" s="1"/>
      <c r="N21" s="1"/>
      <c r="O21" s="1"/>
      <c r="P21" s="1"/>
      <c r="Q21" s="1"/>
      <c r="R21" s="1"/>
      <c r="S21" s="3"/>
    </row>
    <row r="22" spans="1:26" ht="15">
      <c r="A22" t="s">
        <v>1341</v>
      </c>
      <c r="D22" t="s">
        <v>113</v>
      </c>
      <c r="G22" t="s">
        <v>392</v>
      </c>
      <c r="J22" t="s">
        <v>113</v>
      </c>
      <c r="N22" t="s">
        <v>113</v>
      </c>
      <c r="R22" s="11">
        <v>56717</v>
      </c>
      <c r="V22" s="11">
        <v>95284</v>
      </c>
      <c r="Z22" s="11">
        <v>66926</v>
      </c>
    </row>
    <row r="23" spans="1:26" ht="39.75" customHeight="1">
      <c r="A23" s="16" t="s">
        <v>1477</v>
      </c>
      <c r="D23" t="s">
        <v>113</v>
      </c>
      <c r="G23" s="16" t="s">
        <v>279</v>
      </c>
      <c r="J23" t="s">
        <v>113</v>
      </c>
      <c r="N23" t="s">
        <v>113</v>
      </c>
      <c r="R23" s="11">
        <v>15179</v>
      </c>
      <c r="V23" s="11">
        <v>166667</v>
      </c>
      <c r="Z23" s="11">
        <v>188235</v>
      </c>
    </row>
    <row r="25" spans="1:26" ht="15">
      <c r="A25" s="1" t="s">
        <v>472</v>
      </c>
      <c r="B25" s="1"/>
      <c r="C25" s="1"/>
      <c r="D25" s="1"/>
      <c r="E25" s="1"/>
      <c r="F25" s="1"/>
      <c r="G25" s="1"/>
      <c r="H25" s="1"/>
      <c r="I25" s="1"/>
      <c r="J25" s="1"/>
      <c r="K25" s="1"/>
      <c r="L25" s="1"/>
      <c r="M25" s="1"/>
      <c r="N25" s="1"/>
      <c r="O25" s="1"/>
      <c r="P25" s="1"/>
      <c r="Q25" s="1"/>
      <c r="R25" s="1"/>
      <c r="S25" s="3"/>
      <c r="V25" s="11">
        <v>261951</v>
      </c>
      <c r="Z25" s="11">
        <v>255161</v>
      </c>
    </row>
    <row r="27" spans="1:26" ht="15">
      <c r="A27" s="1" t="s">
        <v>473</v>
      </c>
      <c r="B27" s="1"/>
      <c r="C27" s="1"/>
      <c r="D27" s="1"/>
      <c r="E27" s="1"/>
      <c r="F27" s="1"/>
      <c r="G27" s="1"/>
      <c r="H27" s="1"/>
      <c r="I27" s="1"/>
      <c r="J27" s="1"/>
      <c r="K27" s="1"/>
      <c r="L27" s="1"/>
      <c r="M27" s="1"/>
      <c r="N27" s="1"/>
      <c r="O27" s="1"/>
      <c r="P27" s="1"/>
      <c r="Q27" s="1"/>
      <c r="R27" s="1"/>
      <c r="S27" s="3"/>
      <c r="V27" s="11">
        <v>319283468</v>
      </c>
      <c r="Z27" s="11">
        <v>317803894</v>
      </c>
    </row>
    <row r="28" ht="15">
      <c r="A28" s="3" t="s">
        <v>1478</v>
      </c>
    </row>
    <row r="29" spans="1:26" ht="15">
      <c r="A29" s="7" t="s">
        <v>1479</v>
      </c>
      <c r="B29" s="7"/>
      <c r="C29" s="7"/>
      <c r="D29" s="7"/>
      <c r="E29" s="7"/>
      <c r="F29" s="7"/>
      <c r="G29" s="7"/>
      <c r="H29" s="7"/>
      <c r="I29" s="7"/>
      <c r="J29" s="7"/>
      <c r="K29" s="7"/>
      <c r="L29" s="7"/>
      <c r="M29" s="7"/>
      <c r="N29" s="7"/>
      <c r="O29" s="7"/>
      <c r="P29" s="7"/>
      <c r="Q29" s="7"/>
      <c r="R29" s="7"/>
      <c r="V29" s="11">
        <v>2747327</v>
      </c>
      <c r="Z29" s="11">
        <v>2747327</v>
      </c>
    </row>
    <row r="30" spans="1:26" ht="15">
      <c r="A30" s="7" t="s">
        <v>1480</v>
      </c>
      <c r="B30" s="7"/>
      <c r="C30" s="7"/>
      <c r="D30" s="7"/>
      <c r="E30" s="7"/>
      <c r="F30" s="7"/>
      <c r="G30" s="7"/>
      <c r="H30" s="7"/>
      <c r="I30" s="7"/>
      <c r="J30" s="7"/>
      <c r="K30" s="7"/>
      <c r="L30" s="7"/>
      <c r="M30" s="7"/>
      <c r="N30" s="7"/>
      <c r="O30" s="7"/>
      <c r="P30" s="7"/>
      <c r="Q30" s="7"/>
      <c r="R30" s="7"/>
      <c r="V30" s="11">
        <v>1830922</v>
      </c>
      <c r="Z30" s="11">
        <v>1830922</v>
      </c>
    </row>
    <row r="32" spans="1:26" ht="15">
      <c r="A32" s="1" t="s">
        <v>1481</v>
      </c>
      <c r="B32" s="1"/>
      <c r="C32" s="1"/>
      <c r="D32" s="1"/>
      <c r="E32" s="1"/>
      <c r="F32" s="1"/>
      <c r="G32" s="1"/>
      <c r="H32" s="1"/>
      <c r="I32" s="1"/>
      <c r="J32" s="1"/>
      <c r="K32" s="1"/>
      <c r="L32" s="1"/>
      <c r="M32" s="1"/>
      <c r="N32" s="1"/>
      <c r="O32" s="1"/>
      <c r="P32" s="1"/>
      <c r="Q32" s="1"/>
      <c r="R32" s="1"/>
      <c r="S32" s="3"/>
      <c r="V32" s="11">
        <v>4578249</v>
      </c>
      <c r="Z32" s="11">
        <v>4578249</v>
      </c>
    </row>
    <row r="34" spans="1:26" ht="15">
      <c r="A34" s="1" t="s">
        <v>1482</v>
      </c>
      <c r="B34" s="1"/>
      <c r="C34" s="1"/>
      <c r="D34" s="1"/>
      <c r="E34" s="1"/>
      <c r="F34" s="1"/>
      <c r="G34" s="1"/>
      <c r="H34" s="1"/>
      <c r="I34" s="1"/>
      <c r="J34" s="1"/>
      <c r="K34" s="1"/>
      <c r="L34" s="1"/>
      <c r="M34" s="1"/>
      <c r="N34" s="1"/>
      <c r="O34" s="1"/>
      <c r="P34" s="1"/>
      <c r="Q34" s="1"/>
      <c r="R34" s="1"/>
      <c r="S34" s="3"/>
      <c r="U34" s="10">
        <v>323861717</v>
      </c>
      <c r="V34" s="10"/>
      <c r="Y34" s="10">
        <v>322382143</v>
      </c>
      <c r="Z34" s="10"/>
    </row>
    <row r="36" spans="1:26" ht="15">
      <c r="A36" s="1" t="s">
        <v>1483</v>
      </c>
      <c r="B36" s="1"/>
      <c r="C36" s="1"/>
      <c r="D36" s="1"/>
      <c r="E36" s="1"/>
      <c r="F36" s="1"/>
      <c r="G36" s="1"/>
      <c r="H36" s="1"/>
      <c r="I36" s="1"/>
      <c r="J36" s="1"/>
      <c r="K36" s="1"/>
      <c r="L36" s="1"/>
      <c r="M36" s="1"/>
      <c r="N36" s="1"/>
      <c r="O36" s="1"/>
      <c r="P36" s="1"/>
      <c r="Q36" s="1"/>
      <c r="R36" s="1"/>
      <c r="S36" s="1"/>
      <c r="T36" s="1"/>
      <c r="U36" s="1"/>
      <c r="V36" s="1"/>
      <c r="W36" s="3"/>
      <c r="Z36" s="12">
        <v>-112315749</v>
      </c>
    </row>
    <row r="37" spans="1:26" ht="15">
      <c r="A37" s="1" t="s">
        <v>487</v>
      </c>
      <c r="B37" s="1"/>
      <c r="C37" s="1"/>
      <c r="D37" s="1"/>
      <c r="E37" s="1"/>
      <c r="F37" s="1"/>
      <c r="G37" s="1"/>
      <c r="H37" s="1"/>
      <c r="I37" s="1"/>
      <c r="J37" s="1"/>
      <c r="K37" s="1"/>
      <c r="L37" s="1"/>
      <c r="M37" s="1"/>
      <c r="N37" s="1"/>
      <c r="O37" s="1"/>
      <c r="P37" s="1"/>
      <c r="Q37" s="1"/>
      <c r="R37" s="1"/>
      <c r="S37" s="1"/>
      <c r="T37" s="1"/>
      <c r="U37" s="1"/>
      <c r="V37" s="1"/>
      <c r="W37" s="3"/>
      <c r="Y37" s="10">
        <v>210066394</v>
      </c>
      <c r="Z37" s="10"/>
    </row>
  </sheetData>
  <sheetProtection selectLockedCells="1" selectUnlockedCells="1"/>
  <mergeCells count="22">
    <mergeCell ref="A2:F2"/>
    <mergeCell ref="C5:D5"/>
    <mergeCell ref="I5:J5"/>
    <mergeCell ref="M5:N5"/>
    <mergeCell ref="Q5:R5"/>
    <mergeCell ref="U5:V5"/>
    <mergeCell ref="Y5:Z5"/>
    <mergeCell ref="A11:R11"/>
    <mergeCell ref="A13:G13"/>
    <mergeCell ref="A19:R19"/>
    <mergeCell ref="A21:R21"/>
    <mergeCell ref="A25:R25"/>
    <mergeCell ref="A27:R27"/>
    <mergeCell ref="A29:R29"/>
    <mergeCell ref="A30:R30"/>
    <mergeCell ref="A32:R32"/>
    <mergeCell ref="A34:R34"/>
    <mergeCell ref="U34:V34"/>
    <mergeCell ref="Y34:Z34"/>
    <mergeCell ref="A36:V36"/>
    <mergeCell ref="A37:V37"/>
    <mergeCell ref="Y37:Z37"/>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1260</v>
      </c>
      <c r="B2" s="1"/>
      <c r="C2" s="1"/>
      <c r="D2" s="1"/>
      <c r="E2" s="1"/>
      <c r="F2" s="1"/>
    </row>
    <row r="5" spans="3:16" ht="15">
      <c r="C5" s="1" t="s">
        <v>1484</v>
      </c>
      <c r="D5" s="1"/>
      <c r="E5" s="1"/>
      <c r="F5" s="1"/>
      <c r="G5" s="1"/>
      <c r="H5" s="1"/>
      <c r="K5" s="1" t="s">
        <v>1485</v>
      </c>
      <c r="L5" s="1"/>
      <c r="M5" s="1"/>
      <c r="N5" s="1"/>
      <c r="O5" s="1"/>
      <c r="P5" s="1"/>
    </row>
    <row r="6" spans="1:16" ht="15">
      <c r="A6" s="3" t="s">
        <v>1486</v>
      </c>
      <c r="C6" s="1" t="s">
        <v>692</v>
      </c>
      <c r="D6" s="1"/>
      <c r="G6" s="1" t="s">
        <v>930</v>
      </c>
      <c r="H6" s="1"/>
      <c r="K6" s="1" t="s">
        <v>692</v>
      </c>
      <c r="L6" s="1"/>
      <c r="O6" s="1" t="s">
        <v>1487</v>
      </c>
      <c r="P6" s="1"/>
    </row>
    <row r="7" spans="1:16" ht="15">
      <c r="A7" t="s">
        <v>1488</v>
      </c>
      <c r="C7" s="10">
        <v>302889195</v>
      </c>
      <c r="D7" s="10"/>
      <c r="G7" s="10">
        <v>302565355</v>
      </c>
      <c r="H7" s="10"/>
      <c r="K7" s="10">
        <v>281260179</v>
      </c>
      <c r="L7" s="10"/>
      <c r="O7" s="10">
        <v>281046248</v>
      </c>
      <c r="P7" s="10"/>
    </row>
    <row r="8" spans="1:16" ht="15">
      <c r="A8" t="s">
        <v>1489</v>
      </c>
      <c r="D8" s="11">
        <v>36193947</v>
      </c>
      <c r="H8" s="11">
        <v>36474784</v>
      </c>
      <c r="L8" s="11">
        <v>27351492</v>
      </c>
      <c r="P8" s="11">
        <v>27499315</v>
      </c>
    </row>
    <row r="9" spans="1:16" ht="15">
      <c r="A9" t="s">
        <v>1490</v>
      </c>
      <c r="D9" s="11">
        <v>7335452</v>
      </c>
      <c r="H9" s="11">
        <v>7073685</v>
      </c>
      <c r="L9" s="11">
        <v>10409846</v>
      </c>
      <c r="P9" s="11">
        <v>9003170</v>
      </c>
    </row>
    <row r="10" spans="1:16" ht="15">
      <c r="A10" t="s">
        <v>1491</v>
      </c>
      <c r="D10" s="11">
        <v>1935701</v>
      </c>
      <c r="H10" s="11">
        <v>2314668</v>
      </c>
      <c r="L10" s="11">
        <v>261951</v>
      </c>
      <c r="P10" s="11">
        <v>255161</v>
      </c>
    </row>
    <row r="12" spans="1:16" ht="15">
      <c r="A12" s="3" t="s">
        <v>734</v>
      </c>
      <c r="D12" s="11">
        <v>348354295</v>
      </c>
      <c r="H12" s="11">
        <v>348428492</v>
      </c>
      <c r="L12" s="11">
        <v>319283468</v>
      </c>
      <c r="P12" s="11">
        <v>317803894</v>
      </c>
    </row>
    <row r="14" spans="1:16" ht="15">
      <c r="A14" t="s">
        <v>1492</v>
      </c>
      <c r="D14" s="11">
        <v>13113817</v>
      </c>
      <c r="H14" s="11">
        <v>13113817</v>
      </c>
      <c r="L14" s="11">
        <v>4578249</v>
      </c>
      <c r="P14" s="11">
        <v>4578249</v>
      </c>
    </row>
    <row r="16" spans="1:16" ht="15">
      <c r="A16" s="3" t="s">
        <v>1493</v>
      </c>
      <c r="C16" s="10">
        <v>361468112</v>
      </c>
      <c r="D16" s="10"/>
      <c r="G16" s="10">
        <v>361542309</v>
      </c>
      <c r="H16" s="10"/>
      <c r="K16" s="10">
        <v>323861717</v>
      </c>
      <c r="L16" s="10"/>
      <c r="O16" s="10">
        <v>322382143</v>
      </c>
      <c r="P16" s="10"/>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H2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3" t="s">
        <v>626</v>
      </c>
      <c r="C3" s="1" t="s">
        <v>628</v>
      </c>
      <c r="D3" s="1"/>
      <c r="G3" s="1" t="s">
        <v>1165</v>
      </c>
      <c r="H3" s="1"/>
    </row>
    <row r="4" spans="1:8" ht="15">
      <c r="A4" t="s">
        <v>288</v>
      </c>
      <c r="D4" t="s">
        <v>1494</v>
      </c>
      <c r="H4" t="s">
        <v>1495</v>
      </c>
    </row>
    <row r="5" spans="1:8" ht="15">
      <c r="A5" t="s">
        <v>234</v>
      </c>
      <c r="D5" s="11">
        <v>14</v>
      </c>
      <c r="H5" s="11">
        <v>6</v>
      </c>
    </row>
    <row r="6" spans="1:8" ht="15">
      <c r="A6" t="s">
        <v>266</v>
      </c>
      <c r="D6" s="11">
        <v>8</v>
      </c>
      <c r="H6" s="11">
        <v>8</v>
      </c>
    </row>
    <row r="7" spans="1:8" ht="15">
      <c r="A7" t="s">
        <v>250</v>
      </c>
      <c r="D7" s="11">
        <v>8</v>
      </c>
      <c r="H7" s="11">
        <v>8</v>
      </c>
    </row>
    <row r="8" spans="1:8" ht="15">
      <c r="A8" t="s">
        <v>229</v>
      </c>
      <c r="D8" s="11">
        <v>8</v>
      </c>
      <c r="H8" s="11">
        <v>13</v>
      </c>
    </row>
    <row r="9" spans="1:8" ht="15">
      <c r="A9" t="s">
        <v>631</v>
      </c>
      <c r="D9" s="11">
        <v>7</v>
      </c>
      <c r="H9" s="11">
        <v>7</v>
      </c>
    </row>
    <row r="10" spans="1:8" ht="15">
      <c r="A10" t="s">
        <v>222</v>
      </c>
      <c r="D10" s="11">
        <v>7</v>
      </c>
      <c r="H10" s="11">
        <v>3</v>
      </c>
    </row>
    <row r="11" spans="1:8" ht="15">
      <c r="A11" t="s">
        <v>324</v>
      </c>
      <c r="D11" s="11">
        <v>6</v>
      </c>
      <c r="H11" s="11">
        <v>1</v>
      </c>
    </row>
    <row r="12" spans="1:8" ht="15">
      <c r="A12" t="s">
        <v>633</v>
      </c>
      <c r="D12" s="11">
        <v>5</v>
      </c>
      <c r="H12" s="11">
        <v>2</v>
      </c>
    </row>
    <row r="13" spans="1:8" ht="15">
      <c r="A13" t="s">
        <v>321</v>
      </c>
      <c r="D13" s="11">
        <v>4</v>
      </c>
      <c r="H13" s="11">
        <v>1</v>
      </c>
    </row>
    <row r="14" spans="1:8" ht="15">
      <c r="A14" t="s">
        <v>243</v>
      </c>
      <c r="D14" s="11">
        <v>3</v>
      </c>
      <c r="H14" s="11">
        <v>2</v>
      </c>
    </row>
    <row r="15" spans="1:8" ht="15">
      <c r="A15" t="s">
        <v>316</v>
      </c>
      <c r="D15" s="11">
        <v>3</v>
      </c>
      <c r="H15" s="11">
        <v>4</v>
      </c>
    </row>
    <row r="16" spans="1:8" ht="15">
      <c r="A16" t="s">
        <v>343</v>
      </c>
      <c r="D16" s="11">
        <v>2</v>
      </c>
      <c r="H16" s="11">
        <v>6</v>
      </c>
    </row>
    <row r="17" spans="1:8" ht="15">
      <c r="A17" t="s">
        <v>254</v>
      </c>
      <c r="D17" s="11">
        <v>2</v>
      </c>
      <c r="H17" s="11">
        <v>4</v>
      </c>
    </row>
    <row r="18" spans="1:8" ht="15">
      <c r="A18" t="s">
        <v>1496</v>
      </c>
      <c r="D18" s="11">
        <v>2</v>
      </c>
      <c r="H18" s="11">
        <v>1</v>
      </c>
    </row>
    <row r="19" spans="1:8" ht="15">
      <c r="A19" t="s">
        <v>632</v>
      </c>
      <c r="D19" s="11">
        <v>2</v>
      </c>
      <c r="H19" s="11">
        <v>3</v>
      </c>
    </row>
    <row r="20" spans="1:8" ht="15">
      <c r="A20" t="s">
        <v>421</v>
      </c>
      <c r="D20" s="11">
        <v>1</v>
      </c>
      <c r="H20" s="11">
        <v>3</v>
      </c>
    </row>
    <row r="21" spans="1:8" ht="15">
      <c r="A21" t="s">
        <v>326</v>
      </c>
      <c r="D21" s="11">
        <v>1</v>
      </c>
      <c r="H21" s="11">
        <v>3</v>
      </c>
    </row>
    <row r="22" spans="1:8" ht="15">
      <c r="A22" t="s">
        <v>392</v>
      </c>
      <c r="D22" s="11">
        <v>1</v>
      </c>
      <c r="H22" s="11">
        <v>1</v>
      </c>
    </row>
    <row r="23" spans="1:8" ht="15">
      <c r="A23" t="s">
        <v>1422</v>
      </c>
      <c r="D23" t="s">
        <v>113</v>
      </c>
      <c r="H23" s="11">
        <v>1</v>
      </c>
    </row>
    <row r="24" spans="1:8" ht="15">
      <c r="A24" t="s">
        <v>415</v>
      </c>
      <c r="D24" t="s">
        <v>113</v>
      </c>
      <c r="H24" s="11">
        <v>1</v>
      </c>
    </row>
    <row r="25" spans="1:8" ht="15">
      <c r="A25" t="s">
        <v>634</v>
      </c>
      <c r="D25" t="s">
        <v>113</v>
      </c>
      <c r="H25" s="11">
        <v>5</v>
      </c>
    </row>
    <row r="27" spans="1:8" ht="15">
      <c r="A27" t="s">
        <v>492</v>
      </c>
      <c r="D27" t="s">
        <v>635</v>
      </c>
      <c r="H27" t="s">
        <v>635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1260</v>
      </c>
      <c r="B2" s="1"/>
      <c r="C2" s="1"/>
      <c r="D2" s="1"/>
      <c r="E2" s="1"/>
      <c r="F2" s="1"/>
    </row>
    <row r="5" spans="1:11" ht="39.75" customHeight="1">
      <c r="A5" s="3" t="s">
        <v>1497</v>
      </c>
      <c r="C5" s="5" t="s">
        <v>1498</v>
      </c>
      <c r="D5" s="5"/>
      <c r="G5" s="3" t="s">
        <v>1499</v>
      </c>
      <c r="I5" s="3" t="s">
        <v>1500</v>
      </c>
      <c r="K5" s="3" t="s">
        <v>1501</v>
      </c>
    </row>
    <row r="6" spans="1:11" ht="15">
      <c r="A6" t="s">
        <v>739</v>
      </c>
      <c r="C6" s="10">
        <v>282659683</v>
      </c>
      <c r="D6" s="10"/>
      <c r="G6" t="s">
        <v>1502</v>
      </c>
      <c r="I6" t="s">
        <v>1503</v>
      </c>
      <c r="K6" t="s">
        <v>8</v>
      </c>
    </row>
    <row r="7" spans="1:11" ht="39.75" customHeight="1">
      <c r="A7" t="s">
        <v>739</v>
      </c>
      <c r="D7" s="11">
        <v>58304473</v>
      </c>
      <c r="G7" t="s">
        <v>1504</v>
      </c>
      <c r="I7" t="s">
        <v>1505</v>
      </c>
      <c r="K7" s="16" t="s">
        <v>1506</v>
      </c>
    </row>
    <row r="8" spans="1:11" ht="15">
      <c r="A8" t="s">
        <v>730</v>
      </c>
      <c r="D8" s="11">
        <v>1062806</v>
      </c>
      <c r="G8" t="s">
        <v>1502</v>
      </c>
      <c r="I8" t="s">
        <v>1503</v>
      </c>
      <c r="K8" t="s">
        <v>8</v>
      </c>
    </row>
    <row r="9" spans="1:11" ht="39.75" customHeight="1">
      <c r="A9" t="s">
        <v>730</v>
      </c>
      <c r="D9" s="11">
        <v>1245623</v>
      </c>
      <c r="G9" t="s">
        <v>1507</v>
      </c>
      <c r="I9" t="s">
        <v>1508</v>
      </c>
      <c r="K9" s="16" t="s">
        <v>1509</v>
      </c>
    </row>
    <row r="11" spans="1:4" ht="15">
      <c r="A11" s="3" t="s">
        <v>1510</v>
      </c>
      <c r="C11" s="10">
        <v>343272585</v>
      </c>
      <c r="D11" s="10"/>
    </row>
    <row r="13" spans="1:11" ht="15">
      <c r="A13" t="s">
        <v>1511</v>
      </c>
      <c r="C13" s="10">
        <v>146949000</v>
      </c>
      <c r="D13" s="10"/>
      <c r="G13" t="s">
        <v>1502</v>
      </c>
      <c r="I13" t="s">
        <v>1505</v>
      </c>
      <c r="K13" t="s">
        <v>1512</v>
      </c>
    </row>
  </sheetData>
  <sheetProtection selectLockedCells="1" selectUnlockedCells="1"/>
  <mergeCells count="5">
    <mergeCell ref="A2:F2"/>
    <mergeCell ref="C5:D5"/>
    <mergeCell ref="C6:D6"/>
    <mergeCell ref="C11:D11"/>
    <mergeCell ref="C13:D13"/>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1260</v>
      </c>
      <c r="B2" s="1"/>
      <c r="C2" s="1"/>
      <c r="D2" s="1"/>
      <c r="E2" s="1"/>
      <c r="F2" s="1"/>
    </row>
    <row r="5" spans="1:11" ht="39.75" customHeight="1">
      <c r="A5" s="3" t="s">
        <v>1497</v>
      </c>
      <c r="C5" s="5" t="s">
        <v>1513</v>
      </c>
      <c r="D5" s="5"/>
      <c r="G5" s="3" t="s">
        <v>1499</v>
      </c>
      <c r="I5" s="3" t="s">
        <v>1500</v>
      </c>
      <c r="K5" s="3" t="s">
        <v>1501</v>
      </c>
    </row>
    <row r="6" spans="1:11" ht="15">
      <c r="A6" t="s">
        <v>739</v>
      </c>
      <c r="C6" s="10">
        <v>298655677</v>
      </c>
      <c r="D6" s="10"/>
      <c r="G6" t="s">
        <v>1502</v>
      </c>
      <c r="I6" t="s">
        <v>1503</v>
      </c>
      <c r="K6" t="s">
        <v>8</v>
      </c>
    </row>
    <row r="7" spans="1:11" ht="39.75" customHeight="1">
      <c r="A7" t="s">
        <v>739</v>
      </c>
      <c r="D7" s="11">
        <v>14900556</v>
      </c>
      <c r="G7" t="s">
        <v>1504</v>
      </c>
      <c r="I7" t="s">
        <v>1505</v>
      </c>
      <c r="K7" s="16" t="s">
        <v>1514</v>
      </c>
    </row>
    <row r="8" spans="1:11" ht="15">
      <c r="A8" t="s">
        <v>730</v>
      </c>
      <c r="D8" s="11">
        <v>188235</v>
      </c>
      <c r="G8" t="s">
        <v>1507</v>
      </c>
      <c r="I8" t="s">
        <v>1508</v>
      </c>
      <c r="K8" t="s">
        <v>1515</v>
      </c>
    </row>
    <row r="10" spans="1:4" ht="15">
      <c r="A10" s="3" t="s">
        <v>1510</v>
      </c>
      <c r="C10" s="10">
        <v>313744468</v>
      </c>
      <c r="D10" s="10"/>
    </row>
    <row r="12" spans="1:11" ht="15">
      <c r="A12" t="s">
        <v>1511</v>
      </c>
      <c r="C12" s="10">
        <v>99600000</v>
      </c>
      <c r="D12" s="10"/>
      <c r="G12" t="s">
        <v>1502</v>
      </c>
      <c r="I12" t="s">
        <v>1505</v>
      </c>
      <c r="K12" t="s">
        <v>1512</v>
      </c>
    </row>
  </sheetData>
  <sheetProtection selectLockedCells="1" selectUnlockedCells="1"/>
  <mergeCells count="5">
    <mergeCell ref="A2:F2"/>
    <mergeCell ref="C5:D5"/>
    <mergeCell ref="C6:D6"/>
    <mergeCell ref="C10:D10"/>
    <mergeCell ref="C12:D12"/>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1516</v>
      </c>
      <c r="D3" s="1"/>
      <c r="E3" s="1"/>
      <c r="F3" s="1"/>
      <c r="G3" s="1"/>
      <c r="H3" s="1"/>
      <c r="I3" s="1"/>
      <c r="J3" s="1"/>
      <c r="K3" s="1"/>
      <c r="L3" s="1"/>
      <c r="M3" s="1"/>
      <c r="N3" s="1"/>
      <c r="O3" s="1"/>
      <c r="P3" s="1"/>
    </row>
    <row r="4" spans="1:16" ht="15">
      <c r="A4" s="3" t="s">
        <v>1517</v>
      </c>
      <c r="C4" s="1" t="s">
        <v>1487</v>
      </c>
      <c r="D4" s="1"/>
      <c r="G4" s="1" t="s">
        <v>493</v>
      </c>
      <c r="H4" s="1"/>
      <c r="K4" s="1" t="s">
        <v>1518</v>
      </c>
      <c r="L4" s="1"/>
      <c r="O4" s="1" t="s">
        <v>1519</v>
      </c>
      <c r="P4" s="1"/>
    </row>
    <row r="5" spans="1:16" ht="15">
      <c r="A5" t="s">
        <v>1520</v>
      </c>
      <c r="C5" s="10">
        <v>302565355</v>
      </c>
      <c r="D5" s="10"/>
      <c r="G5" s="7" t="s">
        <v>154</v>
      </c>
      <c r="H5" s="7"/>
      <c r="K5" s="7" t="s">
        <v>154</v>
      </c>
      <c r="L5" s="7"/>
      <c r="O5" s="10">
        <v>302565355</v>
      </c>
      <c r="P5" s="10"/>
    </row>
    <row r="6" spans="1:16" ht="15">
      <c r="A6" t="s">
        <v>1521</v>
      </c>
      <c r="D6" s="11">
        <v>36474784</v>
      </c>
      <c r="H6" t="s">
        <v>113</v>
      </c>
      <c r="L6" t="s">
        <v>113</v>
      </c>
      <c r="P6" s="11">
        <v>36474784</v>
      </c>
    </row>
    <row r="7" spans="1:16" ht="15">
      <c r="A7" t="s">
        <v>1522</v>
      </c>
      <c r="D7" s="11">
        <v>7073685</v>
      </c>
      <c r="H7" t="s">
        <v>113</v>
      </c>
      <c r="L7" s="11">
        <v>5149668</v>
      </c>
      <c r="P7" s="11">
        <v>1924017</v>
      </c>
    </row>
    <row r="8" spans="1:16" ht="15">
      <c r="A8" t="s">
        <v>730</v>
      </c>
      <c r="D8" s="11">
        <v>2314668</v>
      </c>
      <c r="H8" t="s">
        <v>113</v>
      </c>
      <c r="L8" s="11">
        <v>6239</v>
      </c>
      <c r="P8" s="11">
        <v>2308429</v>
      </c>
    </row>
    <row r="10" spans="1:16" ht="15">
      <c r="A10" s="3" t="s">
        <v>734</v>
      </c>
      <c r="D10" s="11">
        <v>348428492</v>
      </c>
      <c r="H10" t="s">
        <v>113</v>
      </c>
      <c r="L10" s="11">
        <v>5155907</v>
      </c>
      <c r="P10" s="11">
        <v>343272585</v>
      </c>
    </row>
    <row r="12" spans="1:16" ht="15">
      <c r="A12" t="s">
        <v>1492</v>
      </c>
      <c r="D12" s="11">
        <v>13113817</v>
      </c>
      <c r="H12" s="11">
        <v>13113817</v>
      </c>
      <c r="L12" t="s">
        <v>113</v>
      </c>
      <c r="P12" t="s">
        <v>113</v>
      </c>
    </row>
    <row r="14" spans="1:16" ht="15">
      <c r="A14" s="3" t="s">
        <v>1493</v>
      </c>
      <c r="C14" s="10">
        <v>361542309</v>
      </c>
      <c r="D14" s="10"/>
      <c r="G14" s="10">
        <v>13113817</v>
      </c>
      <c r="H14" s="10"/>
      <c r="K14" s="10">
        <v>5155907</v>
      </c>
      <c r="L14" s="10"/>
      <c r="O14" s="10">
        <v>343272585</v>
      </c>
      <c r="P14" s="10"/>
    </row>
    <row r="16" spans="1:16" ht="15">
      <c r="A16" t="s">
        <v>1511</v>
      </c>
      <c r="C16" s="10">
        <v>146949000</v>
      </c>
      <c r="D16" s="10"/>
      <c r="G16" s="7" t="s">
        <v>154</v>
      </c>
      <c r="H16" s="7"/>
      <c r="K16" s="7" t="s">
        <v>154</v>
      </c>
      <c r="L16" s="7"/>
      <c r="O16" s="10">
        <v>146949000</v>
      </c>
      <c r="P16" s="10"/>
    </row>
  </sheetData>
  <sheetProtection selectLockedCells="1" selectUnlockedCells="1"/>
  <mergeCells count="17">
    <mergeCell ref="C3:P3"/>
    <mergeCell ref="C4:D4"/>
    <mergeCell ref="G4:H4"/>
    <mergeCell ref="K4:L4"/>
    <mergeCell ref="O4:P4"/>
    <mergeCell ref="C5:D5"/>
    <mergeCell ref="G5:H5"/>
    <mergeCell ref="K5:L5"/>
    <mergeCell ref="O5:P5"/>
    <mergeCell ref="C14:D14"/>
    <mergeCell ref="G14:H14"/>
    <mergeCell ref="K14:L14"/>
    <mergeCell ref="O14:P14"/>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2020-01-03T00:19:24Z</dcterms:created>
  <dcterms:modified xsi:type="dcterms:W3CDTF">2020-01-03T00:19:24Z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