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price range of common stock" sheetId="2" r:id="rId2"/>
    <sheet name="selected financial data" sheetId="3" r:id="rId3"/>
    <sheet name="selected quarterly data un" sheetId="4" r:id="rId4"/>
    <sheet name="selected quarterly data un-1" sheetId="5" r:id="rId5"/>
    <sheet name="liquidity and capital reso" sheetId="6" r:id="rId6"/>
    <sheet name="quantitative and qualitati" sheetId="7" r:id="rId7"/>
    <sheet name="legal matters" sheetId="8" r:id="rId8"/>
    <sheet name="assets and liabilities" sheetId="9" r:id="rId9"/>
    <sheet name="operations" sheetId="10" r:id="rId10"/>
    <sheet name="changes in net assets" sheetId="11" r:id="rId11"/>
    <sheet name="cash flows" sheetId="12" r:id="rId12"/>
    <sheet name="december 31 2016" sheetId="13" r:id="rId13"/>
    <sheet name="december 31 2016-1" sheetId="14" r:id="rId14"/>
    <sheet name="december 31 2016-2" sheetId="15" r:id="rId15"/>
    <sheet name="september 30 2016" sheetId="16" r:id="rId16"/>
    <sheet name="september 30 2016-1" sheetId="17" r:id="rId17"/>
    <sheet name="september 30 2016-2" sheetId="18" r:id="rId18"/>
    <sheet name="4 investments" sheetId="19" r:id="rId19"/>
    <sheet name="4 investments-1" sheetId="20" r:id="rId20"/>
    <sheet name="december 31 2016-3" sheetId="21" r:id="rId21"/>
    <sheet name="december 31 2016-4" sheetId="22" r:id="rId22"/>
    <sheet name="december 31 2016-5" sheetId="23" r:id="rId23"/>
    <sheet name="december 31 2016-6" sheetId="24" r:id="rId24"/>
    <sheet name="december 31 2016-7" sheetId="25" r:id="rId25"/>
    <sheet name="december 31 2016-8" sheetId="26" r:id="rId26"/>
    <sheet name="6 change in net assets fro" sheetId="27" r:id="rId27"/>
    <sheet name="8 financial highlights" sheetId="28" r:id="rId28"/>
    <sheet name="example" sheetId="29" r:id="rId29"/>
    <sheet name="if we incur additional deb" sheetId="30" r:id="rId30"/>
    <sheet name="selected financial data-1" sheetId="31" r:id="rId31"/>
    <sheet name="selected quarterly data un-2" sheetId="32" r:id="rId32"/>
    <sheet name="liquidity and capital reso-1" sheetId="33" r:id="rId33"/>
    <sheet name="quantitative and qualitati-1" sheetId="34" r:id="rId34"/>
    <sheet name="senior securities" sheetId="35" r:id="rId35"/>
    <sheet name="price range of common stock-1" sheetId="36" r:id="rId36"/>
    <sheet name="impact on existing stockho" sheetId="37" r:id="rId37"/>
    <sheet name="impact on existing stockho-1" sheetId="38" r:id="rId38"/>
    <sheet name="impact on existing stockho-2" sheetId="39" r:id="rId39"/>
    <sheet name="impact on new investors" sheetId="40" r:id="rId40"/>
    <sheet name="distri butions" sheetId="41" r:id="rId41"/>
    <sheet name="portfolio companies" sheetId="42" r:id="rId42"/>
    <sheet name="portfolio companies-1" sheetId="43" r:id="rId43"/>
    <sheet name="portfolio companies-2" sheetId="44" r:id="rId44"/>
    <sheet name="portfolio companies-3" sheetId="45" r:id="rId45"/>
    <sheet name="portfolio companies-4" sheetId="46" r:id="rId46"/>
    <sheet name="portfolio companies-5" sheetId="47" r:id="rId47"/>
    <sheet name="portfolio companies-6" sheetId="48" r:id="rId48"/>
    <sheet name="portfolio companies-7" sheetId="49" r:id="rId49"/>
    <sheet name="portfolio companies-8" sheetId="50" r:id="rId50"/>
    <sheet name="management" sheetId="51" r:id="rId51"/>
    <sheet name="compensation of directors" sheetId="52" r:id="rId52"/>
    <sheet name="dollar range of securities" sheetId="53" r:id="rId53"/>
    <sheet name="assumptions" sheetId="54" r:id="rId54"/>
    <sheet name="description of our capital" sheetId="55" r:id="rId55"/>
    <sheet name="index to consolidated fina" sheetId="56" r:id="rId56"/>
    <sheet name="assets and liabilities-1" sheetId="57" r:id="rId57"/>
    <sheet name="operations-1" sheetId="58" r:id="rId58"/>
    <sheet name="changes in net assets-1" sheetId="59" r:id="rId59"/>
    <sheet name="cash flows-1" sheetId="60" r:id="rId60"/>
    <sheet name="september 30 2016-3" sheetId="61" r:id="rId61"/>
    <sheet name="september 30 2016-4" sheetId="62" r:id="rId62"/>
    <sheet name="september 30 2016-5" sheetId="63" r:id="rId63"/>
    <sheet name="september 30 2015" sheetId="64" r:id="rId64"/>
    <sheet name="september 30 2015-1" sheetId="65" r:id="rId65"/>
    <sheet name="4 investments-2" sheetId="66" r:id="rId66"/>
    <sheet name="september 30 2016-6" sheetId="67" r:id="rId67"/>
    <sheet name="september 30 2016-7" sheetId="68" r:id="rId68"/>
    <sheet name="september 30 2016-8" sheetId="69" r:id="rId69"/>
    <sheet name="september 30 2016-9" sheetId="70" r:id="rId70"/>
    <sheet name="september 30 2016-10" sheetId="71" r:id="rId71"/>
    <sheet name="september 30 2016-11" sheetId="72" r:id="rId72"/>
    <sheet name="6 transactions with affili" sheetId="73" r:id="rId73"/>
    <sheet name="7 change in net assets fro" sheetId="74" r:id="rId74"/>
    <sheet name="september 30 2016-12" sheetId="75" r:id="rId75"/>
    <sheet name="10 financial highlights" sheetId="76" r:id="rId76"/>
  </sheets>
  <definedNames/>
  <calcPr fullCalcOnLoad="1"/>
</workbook>
</file>

<file path=xl/sharedStrings.xml><?xml version="1.0" encoding="utf-8"?>
<sst xmlns="http://schemas.openxmlformats.org/spreadsheetml/2006/main" count="4936" uniqueCount="1471">
  <si>
    <t>CAPITALIZATION</t>
  </si>
  <si>
    <t>As of December 31, 2016
(unaudited)</t>
  </si>
  <si>
    <t>Actual</t>
  </si>
  <si>
    <t>As-adjusted for
the offering 
(1)</t>
  </si>
  <si>
    <t>Cash and cash equivalents</t>
  </si>
  <si>
    <t>Total assets</t>
  </si>
  <si>
    <t>Borrowings under the Credit Facility (cost$299,309,500)</t>
  </si>
  <si>
    <t>Stockholders Equity</t>
  </si>
  <si>
    <t>Common stock, 26,730,074 and 31,730,074 shares, as-adjusted, are issued and outstanding,
respectively. Par value is $0.001 per share and 100,000,000 shares are authorized.</t>
  </si>
  <si>
    <t>Paid in capital in excess of par value</t>
  </si>
  <si>
    <t>Undistributed net investment income</t>
  </si>
  <si>
    <t>Accumulated net realized loss on investments</t>
  </si>
  <si>
    <t>Net unrealized appreciation on investments</t>
  </si>
  <si>
    <t>Net unrealized appreciation on Credit Facility</t>
  </si>
  <si>
    <t>Total net assets</t>
  </si>
  <si>
    <t>Total capitalization</t>
  </si>
  <si>
    <t>PRICE RANGE OF COMMON STOCK</t>
  </si>
  <si>
    <t>NAV (1)</t>
  </si>
  <si>
    <t>Closing Sales Price</t>
  </si>
  <si>
    <t>Premium / (Discount)
of High Sales
Price to NAV (2)</t>
  </si>
  <si>
    <t>Premium / (Discount)
of Low Sales
Price to NAV
(2)</t>
  </si>
  <si>
    <t>Distributions
Declared</t>
  </si>
  <si>
    <t>Period</t>
  </si>
  <si>
    <t>High</t>
  </si>
  <si>
    <t>Low</t>
  </si>
  <si>
    <t>Fiscal Year Ending September 30, 2017</t>
  </si>
  <si>
    <t>Second quarter (through February 10, 2017)</t>
  </si>
  <si>
    <t>$N/A</t>
  </si>
  <si>
    <t>N/A%</t>
  </si>
  <si>
    <t>First quarter</t>
  </si>
  <si>
    <t></t>
  </si>
  <si>
    <t>Fiscal Year Ended September 30, 2016</t>
  </si>
  <si>
    <t>Fourth quarter</t>
  </si>
  <si>
    <t>Third quarter</t>
  </si>
  <si>
    <t>Second quarter</t>
  </si>
  <si>
    <t>Fiscal Year Ended September 30, 2015</t>
  </si>
  <si>
    <t>SELECTED FINANCIAL DATA</t>
  </si>
  <si>
    <t>(unaudited)
For the Three Months
Ended December 31,</t>
  </si>
  <si>
    <t>(audited)
For the Years Ended September 30,</t>
  </si>
  <si>
    <t>2016</t>
  </si>
  <si>
    <t>2015</t>
  </si>
  <si>
    <t>2014</t>
  </si>
  <si>
    <t>2013</t>
  </si>
  <si>
    <t>2012</t>
  </si>
  <si>
    <t>(Dollar amounts in thousands, 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</si>
  <si>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</si>
  <si>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</si>
  <si>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</si>
  <si>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</si>
  <si>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</si>
  <si>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</si>
  <si>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</si>
  <si>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</si>
  <si>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</si>
  <si>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
(1)</t>
  </si>
  <si>
    <t>Net increase in net assets resulting from
operations (1)</t>
  </si>
  <si>
    <t>Distributions declared (1),(2)</t>
  </si>
  <si>
    <t>Consolidated Statements of Assets and Liabilities data:</t>
  </si>
  <si>
    <t>Total investment portfolio</t>
  </si>
  <si>
    <t>Credit Facility payable (3)</t>
  </si>
  <si>
    <t>Total net asset value</t>
  </si>
  <si>
    <t>Other data:</t>
  </si>
  <si>
    <t>Total return (4)</t>
  </si>
  <si>
    <t>8.90%</t>
  </si>
  <si>
    <t>(3.48</t>
  </si>
  <si>
    <t>)%</t>
  </si>
  <si>
    <t>21.77%</t>
  </si>
  <si>
    <t>(6.01</t>
  </si>
  <si>
    <t>8.05%</t>
  </si>
  <si>
    <t>17.17%</t>
  </si>
  <si>
    <t>29.43%</t>
  </si>
  <si>
    <t>Number of portfolio
companies (5)</t>
  </si>
  <si>
    <t>Yield on debt portfolio (5)</t>
  </si>
  <si>
    <t>7.9%</t>
  </si>
  <si>
    <t>8.2%</t>
  </si>
  <si>
    <t>7.8%</t>
  </si>
  <si>
    <t>8.1%</t>
  </si>
  <si>
    <t>8.6%</t>
  </si>
  <si>
    <t>Selected Quarterly Data (Unaudited)</t>
  </si>
  <si>
    <t>2017</t>
  </si>
  <si>
    <t>Q1</t>
  </si>
  <si>
    <t>Net realized and unrealized gain</t>
  </si>
  <si>
    <t>Net increase in net assets resulting from operations per common share*</t>
  </si>
  <si>
    <t>Net asset value per share at the end of the quarter</t>
  </si>
  <si>
    <t>Market value per share at the end of the quarter</t>
  </si>
  <si>
    <t>Q4</t>
  </si>
  <si>
    <t>Q3</t>
  </si>
  <si>
    <t>Q2</t>
  </si>
  <si>
    <t>Net realized and unrealized (loss) gain</t>
  </si>
  <si>
    <t>LIQUIDITY AND CAPITAL RESOURCES</t>
  </si>
  <si>
    <t>Payments due by period (millions)</t>
  </si>
  <si>
    <t>Total</t>
  </si>
  <si>
    <t>Less than
1 year</t>
  </si>
  <si>
    <t>1-3
years</t>
  </si>
  <si>
    <t>3-5
years</t>
  </si>
  <si>
    <t>More than
5 years</t>
  </si>
  <si>
    <t>Credit Facility</t>
  </si>
  <si>
    <t>$</t>
  </si>
  <si>
    <t>Unfunded investments (1)</t>
  </si>
  <si>
    <t>Total contractual obligations</t>
  </si>
  <si>
    <t>Quantitative And Qualitative Disclosures About Market Risk</t>
  </si>
  <si>
    <t>Change In Interest Rates</t>
  </si>
  <si>
    <t>Change In Interest Income,
Net Of Interest Expense
(In Thousands)</t>
  </si>
  <si>
    <t>Change In Interest Income,
Net Of Interest Expense
Per Share</t>
  </si>
  <si>
    <t>Up 1%</t>
  </si>
  <si>
    <t>Up 2%</t>
  </si>
  <si>
    <t>Up 3%</t>
  </si>
  <si>
    <t>Up 4%</t>
  </si>
  <si>
    <t>LEGAL MATTERS</t>
  </si>
  <si>
    <t>Report of Independent Registered Public Accounting Firm</t>
  </si>
  <si>
    <t>S-29</t>
  </si>
  <si>
    <t>Consolidated Statements of Assets and Liabilities as of December 
31, 2016 (unaudited) and September 30, 2016</t>
  </si>
  <si>
    <t>S-30</t>
  </si>
  <si>
    <t>Consolidated Statements of Operations for the three months ended December 31,
 2016 and 2015 (unaudited)</t>
  </si>
  <si>
    <t>S-31</t>
  </si>
  <si>
    <t>Consolidated Statements of Changes in Net Assets for the three months ended
 December 31, 2016 and 2015 (unaudited)</t>
  </si>
  <si>
    <t>S-32</t>
  </si>
  <si>
    <t>Consolidated Statements of Cash Flows for the three months ended December 31,
 2016 and 2015 (unaudited)</t>
  </si>
  <si>
    <t>S-33</t>
  </si>
  <si>
    <t>Consolidated Schedules of Investments as of December 
31, 2016 (unaudited) and September 30, 2016</t>
  </si>
  <si>
    <t>S-34</t>
  </si>
  <si>
    <t>Notes to the Consolidated Financial Statements (unaudited)</t>
  </si>
  <si>
    <t>S-40</t>
  </si>
  <si>
    <t>CONSOLIDATED STATEMENTS OF ASSETS AND LIABILITIES</t>
  </si>
  <si>
    <t>December 31, 2016
(unaudited)</t>
  </si>
  <si>
    <t>September 30, 2016</t>
  </si>
  <si>
    <t>Assets</t>
  </si>
  <si>
    <t>Investments at fair value</t>
  </si>
  <si>
    <t>Non-controlled,
non-affiliated investments (cost$653,340,297 and $597,910,267, respectively)</t>
  </si>
  <si>
    <t>Cash and cash equivalents (cost$24,201,258 and $28,903,359, respectively)</t>
  </si>
  <si>
    <t>Interest receivable</t>
  </si>
  <si>
    <t>Receivable for investments sold</t>
  </si>
  <si>
    <t>Prepaid expenses and other assets</t>
  </si>
  <si>
    <t>Liabilities</t>
  </si>
  <si>
    <t>Distributions payable</t>
  </si>
  <si>
    <t>Payable for investments purchased</t>
  </si>
  <si>
    <t>Credit Facility payable (cost$299,309,500 and $232,907,500, respectively) (See Notes 5 and
9)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</si>
  <si>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</si>
  <si>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</si>
  <si>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</si>
  <si>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</si>
  <si>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Total liabilities</t>
  </si>
  <si>
    <t>Commitments and contingencies (See Note 10)</t>
  </si>
  <si>
    <t>Net assets</t>
  </si>
  <si>
    <t>Common stock, 26,730,074 shares issued and outstanding Par value $0.001 per share and 100,000,000
shares authorized</t>
  </si>
  <si>
    <t>Paid-in capital in excess of par value</t>
  </si>
  <si>
    <t>Net unrealized (appreciation) depreciation on Credit Facility</t>
  </si>
  <si>
    <t>Total liabilities and net assets</t>
  </si>
  <si>
    <t>Net asset value per share</t>
  </si>
  <si>
    <t>CONSOLIDATED STATEMENTS OF OPERATIONS</t>
  </si>
  <si>
    <t>Three Months Ended December 31,</t>
  </si>
  <si>
    <t>Investment income:</t>
  </si>
  <si>
    <t>From non-controlled,
non-affiliated investments:</t>
  </si>
  <si>
    <t>Interest</t>
  </si>
  <si>
    <t>Other income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</si>
  <si>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</si>
  <si>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</si>
  <si>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</si>
  <si>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</si>
  <si>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Credit Facility (See Note 9)</t>
  </si>
  <si>
    <t>Administrative services expenses (See Note 3)</t>
  </si>
  <si>
    <t>Other general and administrative expenses</t>
  </si>
  <si>
    <t>Expenses before provision for taxes and amendment costs</t>
  </si>
  <si>
    <t>Provision for taxes</t>
  </si>
  <si>
    <t>Credit Facility amendment costs (See Notes 5 and 9)</t>
  </si>
  <si>
    <t>Realized and unrealized gain (loss) on investments and Credit Facility:</t>
  </si>
  <si>
    <t>Net realized gain (loss) on investments</t>
  </si>
  <si>
    <t>Net change in unrealized appreciation (depreciation) on:</t>
  </si>
  <si>
    <t>Non-controlled,
non-affiliated investments</t>
  </si>
  <si>
    <t>Credit Facility (appreciation) depreciation (See Notes 5 and 9)</t>
  </si>
  <si>
    <t>Net change in unrealized appreciation (depreciation) on investments and Credit
Facility</t>
  </si>
  <si>
    <t>Net realized and unrealized gain (loss) from investments and Credit Facility</t>
  </si>
  <si>
    <t>Net increase in net assets resulting from operations per common share (See Note 6)</t>
  </si>
  <si>
    <t>Net investment income per common share</t>
  </si>
  <si>
    <t>CONSOLIDATED STATEMENTS OF CHANGES IN NET ASSETS</t>
  </si>
  <si>
    <t>Net increase in net assets from operations:</t>
  </si>
  <si>
    <t>Net change in unrealized appreciation (depreciation) on investments</t>
  </si>
  <si>
    <t>Net change in unrealized (appreciation) depreciation on Credit Facility</t>
  </si>
  <si>
    <t>Distributions to stockholders</t>
  </si>
  <si>
    <t>Net increase (decrease) in net assets</t>
  </si>
  <si>
    <t>Net assets:</t>
  </si>
  <si>
    <t>Beginning of period</t>
  </si>
  <si>
    <t>End of period</t>
  </si>
  <si>
    <t>Undistributed net investment income, end of period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</si>
  <si>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</si>
  <si>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</si>
  <si>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</si>
  <si>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</si>
  <si>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appreciation (depreciation) on Credit Facility</t>
  </si>
  <si>
    <t>Net realized (gain) loss on investments</t>
  </si>
  <si>
    <t>Net accretion of discount and amortization of premium</t>
  </si>
  <si>
    <t>Purchases of investments</t>
  </si>
  <si>
    <t>Payment-in-kind
interest</t>
  </si>
  <si>
    <t>Proceeds from dispositions of investments</t>
  </si>
  <si>
    <t>Increase in interest receivable</t>
  </si>
  <si>
    <t>Increase in receivable for investments sold</t>
  </si>
  <si>
    <t>Decrease (increase) in prepaid expenses and other assets</t>
  </si>
  <si>
    <t>(Decrease) increase in payable for investments purchased</t>
  </si>
  <si>
    <t>Increase in interest payable on Credit Facility</t>
  </si>
  <si>
    <t>Increase in management fee payable</t>
  </si>
  <si>
    <t>Decrease in performance-based incentive fee payable</t>
  </si>
  <si>
    <t>Increase (decrease) in accrued other expenses</t>
  </si>
  <si>
    <t>Net cash used in operating activities</t>
  </si>
  <si>
    <t>Cash flows from financing activities:</t>
  </si>
  <si>
    <t>Distributions paid to stockholders</t>
  </si>
  <si>
    <t>Borrowings under Credit Facility (See Notes 5 and 9)</t>
  </si>
  <si>
    <t>Repayments under Credit Facility (See Notes 5 and 9)</t>
  </si>
  <si>
    <t>Net cash provided by financing activities</t>
  </si>
  <si>
    <t>Net decrease in cash equivalents</t>
  </si>
  <si>
    <t>Effect of exchange rate changes on cash</t>
  </si>
  <si>
    <t>Cash and cash equivalents, beginning of period</t>
  </si>
  <si>
    <t>Cash and cash equivalents, end of period</t>
  </si>
  <si>
    <t>Supplemental disclosure of cash flow information:</t>
  </si>
  <si>
    <t>Interest paid</t>
  </si>
  <si>
    <t>Taxes paid</t>
  </si>
  <si>
    <t>Non-cash exchanges and conversions</t>
  </si>
  <si>
    <t>DECEMBER 31, 2016</t>
  </si>
  <si>
    <t>Issuer Name</t>
  </si>
  <si>
    <t>Maturity</t>
  </si>
  <si>
    <t>Industry</t>
  </si>
  <si>
    <t>Current
Coupon</t>
  </si>
  <si>
    <t>Basis Point
Spread Above
Index (1)</t>
  </si>
  <si>
    <t>Par /
Shares</t>
  </si>
  <si>
    <t>Cost</t>
  </si>
  <si>
    <t>Fair Value (2)</t>
  </si>
  <si>
    <t>Investments in Non-Controlled, Non-Affiliated Portfolio Companies174.2% (3), (4)</t>
  </si>
  <si>
    <t>First Lien Secured Debt159.1%</t>
  </si>
  <si>
    <t>Advanced Cable Communications, LLC</t>
  </si>
  <si>
    <t>08/09/2021</t>
  </si>
  <si>
    <t>Telecommunications</t>
  </si>
  <si>
    <t>6.75%</t>
  </si>
  <si>
    <t>L+575</t>
  </si>
  <si>
    <t>Advanced Cable Communications, LLC (8),
(10)</t>
  </si>
  <si>
    <t>Alera Group Holdings, Inc.</t>
  </si>
  <si>
    <t>12/30/2022</t>
  </si>
  <si>
    <t>Banking, Finance, Insurance and Real
Estate</t>
  </si>
  <si>
    <t>8.25%</t>
  </si>
  <si>
    <t>P+450</t>
  </si>
  <si>
    <t>Alera Group Holdings, Inc. (Revolver)
(10)</t>
  </si>
  <si>
    <t>12/30/2021</t>
  </si>
  <si>
    <t>Alera Group Holdings, Inc. (10)</t>
  </si>
  <si>
    <t>ALG USA Holdings, LLC</t>
  </si>
  <si>
    <t>02/28/2019</t>
  </si>
  <si>
    <t>Hotel, Gaming and Leisure</t>
  </si>
  <si>
    <t>7.00%</t>
  </si>
  <si>
    <t>Alvogen Pharma US, Inc. (6), (11)</t>
  </si>
  <si>
    <t>04/04/2022</t>
  </si>
  <si>
    <t>Healthcare and Pharmaceuticals</t>
  </si>
  <si>
    <t>6.00%</t>
  </si>
  <si>
    <t>L+500</t>
  </si>
  <si>
    <t>American Auto Auction Group, LLC</t>
  </si>
  <si>
    <t>11/30/2021</t>
  </si>
  <si>
    <t>Transportation: Consumer</t>
  </si>
  <si>
    <t>6.25%</t>
  </si>
  <si>
    <t>L+525</t>
  </si>
  <si>
    <t>American Bath Group, LLC</t>
  </si>
  <si>
    <t>10/02/2023</t>
  </si>
  <si>
    <t>Consumer Goods: Durable</t>
  </si>
  <si>
    <t>American Gilsonite Company (8)</t>
  </si>
  <si>
    <t>12/31/2021</t>
  </si>
  <si>
    <t>Metals and Mining</t>
  </si>
  <si>
    <t>15.00
 (PIK 5.00</t>
  </si>
  <si>
    <t>% 
 %)</t>
  </si>
  <si>
    <t>American Scaffold</t>
  </si>
  <si>
    <t>03/31/2022</t>
  </si>
  <si>
    <t>Aerospace and Defense</t>
  </si>
  <si>
    <t>7.50%</t>
  </si>
  <si>
    <t>L+650</t>
  </si>
  <si>
    <t>American Teleconferencing Services, Ltd.</t>
  </si>
  <si>
    <t>12/08/2021</t>
  </si>
  <si>
    <t>AMF Bowling Centers, Inc.</t>
  </si>
  <si>
    <t>09/19/2023</t>
  </si>
  <si>
    <t>Retail</t>
  </si>
  <si>
    <t>Anesthesia Consulting &amp; Management, LP</t>
  </si>
  <si>
    <t>10/31/2022</t>
  </si>
  <si>
    <t>Anesthesia Consulting &amp; Management, LP (8),
(10)</t>
  </si>
  <si>
    <t>AP Gaming I, LLC</t>
  </si>
  <si>
    <t>12/21/2020</t>
  </si>
  <si>
    <t>9.25%</t>
  </si>
  <si>
    <t>L+825</t>
  </si>
  <si>
    <t>API Technologies Corp.</t>
  </si>
  <si>
    <t>04/22/2022</t>
  </si>
  <si>
    <t>Broder Bros., Co., Tranche A</t>
  </si>
  <si>
    <t>06/03/2021</t>
  </si>
  <si>
    <t>Consumer Goods: Non-Durable</t>
  </si>
  <si>
    <t>Broder Bros., Co., Tranche B</t>
  </si>
  <si>
    <t>13.50%</t>
  </si>
  <si>
    <t>L+1,225</t>
  </si>
  <si>
    <t>Camin Cargo Control, Inc.</t>
  </si>
  <si>
    <t>06/30/2021</t>
  </si>
  <si>
    <t>Transportation: Cargo</t>
  </si>
  <si>
    <t>5.75%</t>
  </si>
  <si>
    <t>L+475</t>
  </si>
  <si>
    <t>Cardenas Markets LLC</t>
  </si>
  <si>
    <t>11/29/2023</t>
  </si>
  <si>
    <t>Beverage, Food and Tobacco</t>
  </si>
  <si>
    <t>CBAC Borrower, LLC (8)</t>
  </si>
  <si>
    <t>07/02/2020</t>
  </si>
  <si>
    <t>L+700</t>
  </si>
  <si>
    <t>CD&amp;R TZ Purchaser, Inc.</t>
  </si>
  <si>
    <t>07/21/2023</t>
  </si>
  <si>
    <t>L+600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</si>
  <si>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</si>
  <si>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</si>
  <si>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</si>
  <si>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</si>
  <si>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</si>
  <si>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</si>
  <si>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
Publishing</t>
  </si>
  <si>
    <t>L+625</t>
  </si>
  <si>
    <t>Corfin Industries
LLC</t>
  </si>
  <si>
    <t>11/25/2020</t>
  </si>
  <si>
    <t>10.75%</t>
  </si>
  <si>
    <t>L+975</t>
  </si>
  <si>
    <t>Corfin Industries LLC (Revolver) (8),
(10)</t>
  </si>
  <si>
    <t>CRGT Inc.</t>
  </si>
  <si>
    <t>High Tech Industries</t>
  </si>
  <si>
    <t>Curo Health Services Holdings, Inc.</t>
  </si>
  <si>
    <t>02/07/2022</t>
  </si>
  <si>
    <t>6.50%</t>
  </si>
  <si>
    <t>L+550</t>
  </si>
  <si>
    <t>DBI Holding LLC</t>
  </si>
  <si>
    <t>08/02/2021</t>
  </si>
  <si>
    <t>Business Services</t>
  </si>
  <si>
    <t>DCS Business Services, Inc.</t>
  </si>
  <si>
    <t>03/19/2018</t>
  </si>
  <si>
    <t>8.75%</t>
  </si>
  <si>
    <t>L+725</t>
  </si>
  <si>
    <t>DISA Global Solutions, Inc.</t>
  </si>
  <si>
    <t>12/09/2020</t>
  </si>
  <si>
    <t>5.50%</t>
  </si>
  <si>
    <t>L+450</t>
  </si>
  <si>
    <t>Digital Room LLC</t>
  </si>
  <si>
    <t>11/21/2022</t>
  </si>
  <si>
    <t>Douglas Products and Packaging Company LLC</t>
  </si>
  <si>
    <t>06/30/2020</t>
  </si>
  <si>
    <t>Chemicals, Plastics and Rubber</t>
  </si>
  <si>
    <t>Driven Performance Brands, Inc. (8)</t>
  </si>
  <si>
    <t>09/10/2020</t>
  </si>
  <si>
    <t>Driven Performance Brands, Inc. (Revolver) (8),
(10)</t>
  </si>
  <si>
    <t>Education Networks of America, Inc.</t>
  </si>
  <si>
    <t>05/06/2021</t>
  </si>
  <si>
    <t>8.00%</t>
  </si>
  <si>
    <t>Education Networks of America, Inc. (Revolver) (8),
(10)</t>
  </si>
  <si>
    <t>Efficient Collaborative Retail Marketing Company, LLC</t>
  </si>
  <si>
    <t>06/15/2022</t>
  </si>
  <si>
    <t>Media: Diversified and Production</t>
  </si>
  <si>
    <t>7.75%</t>
  </si>
  <si>
    <t>L+675</t>
  </si>
  <si>
    <t>Emerging Markets Communications, LLC</t>
  </si>
  <si>
    <t>07/01/2021</t>
  </si>
  <si>
    <t>FHC Health Systems, Inc.</t>
  </si>
  <si>
    <t>12/23/2021</t>
  </si>
  <si>
    <t>Healthcare and Pharmaceuticals</t>
  </si>
  <si>
    <t>5.00%</t>
  </si>
  <si>
    <t>L+400</t>
  </si>
  <si>
    <t>Greenway Health, LLC</t>
  </si>
  <si>
    <t>11/04/2020</t>
  </si>
  <si>
    <t>GTCR Valor Companies, Inc.</t>
  </si>
  <si>
    <t>06/16/2023</t>
  </si>
  <si>
    <t>Media: Broadcasting and Subscription</t>
  </si>
  <si>
    <t>Highline Aftermarket Acquisition, LLC</t>
  </si>
  <si>
    <t>04/01/2022</t>
  </si>
  <si>
    <t>Wholesale</t>
  </si>
  <si>
    <t>Hollander Sleep Products, LLC</t>
  </si>
  <si>
    <t>10/21/2020</t>
  </si>
  <si>
    <t>Hostway Corporation</t>
  </si>
  <si>
    <t>12/13/2019</t>
  </si>
  <si>
    <t>Hunter Defense Technologies, Inc. (8)</t>
  </si>
  <si>
    <t>08/05/2019</t>
  </si>
  <si>
    <t>Icynene U.S. Acquisition Corp. (6),
(11)</t>
  </si>
  <si>
    <t>Construction and Building</t>
  </si>
  <si>
    <t>7.25%</t>
  </si>
  <si>
    <t>Idera, Inc.</t>
  </si>
  <si>
    <t>04/09/2021</t>
  </si>
  <si>
    <t>iEnergizer Limited and Aptara, Inc. (6),
(11)</t>
  </si>
  <si>
    <t>05/01/2019</t>
  </si>
  <si>
    <t>IGM RFE1 B.V. (6), (11), (12)</t>
  </si>
  <si>
    <t>10/12/2021</t>
  </si>
  <si>
    <t>E+000</t>
  </si>
  <si>
    <t></t>
  </si>
  <si>
    <t>Imagine! Print Solutions, LLC</t>
  </si>
  <si>
    <t>03/30/2022</t>
  </si>
  <si>
    <t>Impact Sales, LLC</t>
  </si>
  <si>
    <t>Impact Sales, LLC (10)</t>
  </si>
  <si>
    <t>12/31/2018</t>
  </si>
  <si>
    <t>Instant Web, LLC, Term Loan A</t>
  </si>
  <si>
    <t>03/28/2019</t>
  </si>
  <si>
    <t>Instant Web, LLC, Term Loan B</t>
  </si>
  <si>
    <t>12.00%</t>
  </si>
  <si>
    <t>L+1,100</t>
  </si>
  <si>
    <t>Interior Specialists, Inc.</t>
  </si>
  <si>
    <t>Inventus Power, Inc.</t>
  </si>
  <si>
    <t>04/30/2020</t>
  </si>
  <si>
    <t>Jackson Hewitt Inc.</t>
  </si>
  <si>
    <t>07/30/2020</t>
  </si>
  <si>
    <t>Consumer Services</t>
  </si>
  <si>
    <t>K2 Pure Solutions NoCal, L.P. (8)</t>
  </si>
  <si>
    <t>02/19/2021</t>
  </si>
  <si>
    <t>10.00%</t>
  </si>
  <si>
    <t>L+900</t>
  </si>
  <si>
    <t>Kendra Scott, LLC</t>
  </si>
  <si>
    <t>07/17/2020</t>
  </si>
  <si>
    <t>KHC Holdings, Inc.</t>
  </si>
  <si>
    <t>KHC Holdings, Inc. (Revolver) (8),
(10)</t>
  </si>
  <si>
    <t>10/30/2020</t>
  </si>
  <si>
    <t>Lago Resort &amp; Casino, LLC</t>
  </si>
  <si>
    <t>03/07/2022</t>
  </si>
  <si>
    <t>10.50%</t>
  </si>
  <si>
    <t>L+950</t>
  </si>
  <si>
    <t>LifeCare Holdings LLC (8)</t>
  </si>
  <si>
    <t>11/30/2018</t>
  </si>
  <si>
    <t>Lombart Brothers, Inc.</t>
  </si>
  <si>
    <t>04/13/2022</t>
  </si>
  <si>
    <t>Capital Equipment</t>
  </si>
  <si>
    <t>Lombart Brothers, Inc. (Revolver) (8),
(10)</t>
  </si>
  <si>
    <t>Longs Drugs Incorporated</t>
  </si>
  <si>
    <t>08/19/2021</t>
  </si>
  <si>
    <t>LSF9 Atlantis Holdings, LLC</t>
  </si>
  <si>
    <t>01/15/2021</t>
  </si>
  <si>
    <t>Marketplace Events LLC</t>
  </si>
  <si>
    <t>01/27/2021</t>
  </si>
  <si>
    <t>Media: Diversified and Production</t>
  </si>
  <si>
    <t>Marketplace Events LLC (12)</t>
  </si>
  <si>
    <t>P+275</t>
  </si>
  <si>
    <t>C$</t>
  </si>
  <si>
    <t>Marketplace Events LLC (Revolver) (8),
(10)</t>
  </si>
  <si>
    <t>Mission Critical Electronics, Inc.
(8)</t>
  </si>
  <si>
    <t>09/28/2022</t>
  </si>
  <si>
    <t>Mission Critical Electronics, Inc. (Revolver)
(8), (10)</t>
  </si>
  <si>
    <t>09/28/2021</t>
  </si>
  <si>
    <t>New Trident HoldCorp, Inc.</t>
  </si>
  <si>
    <t>07/31/2019</t>
  </si>
  <si>
    <t>Pathway Partners Vet Management Company LLC
(8)</t>
  </si>
  <si>
    <t>08/19/2022</t>
  </si>
  <si>
    <t>Pathway Partners Vet Management Company
LLC (8), 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</si>
  <si>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</si>
  <si>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</si>
  <si>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</si>
  <si>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</si>
  <si>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</si>
  <si>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</si>
  <si>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Profile Products LLC</t>
  </si>
  <si>
    <t>05/20/2021</t>
  </si>
  <si>
    <t>Environmental Industries</t>
  </si>
  <si>
    <t>Profile Products LLC (Revolver) (8),
(10)</t>
  </si>
  <si>
    <t>05/20/2020</t>
  </si>
  <si>
    <t>PT Network, LLC</t>
  </si>
  <si>
    <t>PT Network, LLC (8), (10)</t>
  </si>
  <si>
    <t>Quick Weight Loss Centers, LLC</t>
  </si>
  <si>
    <t>08/23/2021</t>
  </si>
  <si>
    <t>Research Now Group, Inc.</t>
  </si>
  <si>
    <t>03/18/2021</t>
  </si>
  <si>
    <t>Robertshaw US Holding Corp.</t>
  </si>
  <si>
    <t>06/18/2019</t>
  </si>
  <si>
    <t>8.50%</t>
  </si>
  <si>
    <t>Ryan, LLC</t>
  </si>
  <si>
    <t>08/07/2020</t>
  </si>
  <si>
    <t>Snak Club, LLC</t>
  </si>
  <si>
    <t>07/19/2021</t>
  </si>
  <si>
    <t>Snak Club, LLC (Revolver) (8)</t>
  </si>
  <si>
    <t>Snak Club, LLC (Revolver) (8), (10)</t>
  </si>
  <si>
    <t>Softvision, LLC (f/k/a Software Paradigms International Group, LLC)</t>
  </si>
  <si>
    <t>05/21/2021</t>
  </si>
  <si>
    <t>Sotera Defense Solutions, Inc.</t>
  </si>
  <si>
    <t>04/21/2017</t>
  </si>
  <si>
    <t>L+750</t>
  </si>
  <si>
    <t>Sundial Group Holdings LLC</t>
  </si>
  <si>
    <t>10/19/2021</t>
  </si>
  <si>
    <t>Survey Sampling International, LLC</t>
  </si>
  <si>
    <t>12/16/2020</t>
  </si>
  <si>
    <t>Tensar Corporation</t>
  </si>
  <si>
    <t>07/09/2021</t>
  </si>
  <si>
    <t>The Infosoft Group, LLC</t>
  </si>
  <si>
    <t>12/02/2021</t>
  </si>
  <si>
    <t>Media: Broadcasting and Subscription</t>
  </si>
  <si>
    <t>The Original Cakerie, Co. (6), (11)</t>
  </si>
  <si>
    <t>07/20/2021</t>
  </si>
  <si>
    <t>The Original Cakerie Ltd. (6), (11)</t>
  </si>
  <si>
    <t>The Original Cakerie Ltd. (Revolver) (6), (8), (10),
(11)</t>
  </si>
  <si>
    <t>TOMS Shoes, LLC</t>
  </si>
  <si>
    <t>11/02/2020</t>
  </si>
  <si>
    <t>Triad Manufacturing, Inc.</t>
  </si>
  <si>
    <t>12/28/2020</t>
  </si>
  <si>
    <t>12.02%</t>
  </si>
  <si>
    <t>L+1,125</t>
  </si>
  <si>
    <t>UniTek Global Services, Inc. (8)</t>
  </si>
  <si>
    <t>01/14/2019</t>
  </si>
  <si>
    <t>9.50
 (PIK 1.00</t>
  </si>
  <si>
    <t>%
 %)</t>
  </si>
  <si>
    <t>L+850</t>
  </si>
  <si>
    <t>UniTek Global Services, Inc. (8), (10)</t>
  </si>
  <si>
    <t>Universal Fiber Systems, LLC</t>
  </si>
  <si>
    <t>10/04/2021</t>
  </si>
  <si>
    <t>U.S. Anesthesia Partners, Inc.</t>
  </si>
  <si>
    <t>12/31/2019</t>
  </si>
  <si>
    <t>US Med Acquisition, Inc. (8)</t>
  </si>
  <si>
    <t>08/13/2021</t>
  </si>
  <si>
    <t>Vistage Worldwide, Inc.</t>
  </si>
  <si>
    <t>Winchester Electronics Corporation</t>
  </si>
  <si>
    <t>06/30/2022</t>
  </si>
  <si>
    <t>Winchester Electronics Corporation (8),
(10)</t>
  </si>
  <si>
    <t>Worley Claims Services, LLC</t>
  </si>
  <si>
    <t>Banking, Finance, Insurance and
Real Estate</t>
  </si>
  <si>
    <t>Total First Lien Secured Debt</t>
  </si>
  <si>
    <t>Second Lien Secured Debt9.8%</t>
  </si>
  <si>
    <t>Affinion Group, Inc. (8)</t>
  </si>
  <si>
    <t>10/31/2018</t>
  </si>
  <si>
    <t>12/31/2020</t>
  </si>
  <si>
    <t>11.34%</t>
  </si>
  <si>
    <t>L+1,050</t>
  </si>
  <si>
    <t>Howard Berger Co. LLC</t>
  </si>
  <si>
    <t>09/30/2020</t>
  </si>
  <si>
    <t>11.00%</t>
  </si>
  <si>
    <t>L+1,000</t>
  </si>
  <si>
    <t>MailSouth, Inc.</t>
  </si>
  <si>
    <t>10/22/2021</t>
  </si>
  <si>
    <t>11.50%</t>
  </si>
  <si>
    <t>Novitex Acquisition, LLC</t>
  </si>
  <si>
    <t>07/07/2021</t>
  </si>
  <si>
    <t>12.25%</t>
  </si>
  <si>
    <t>Sunshine Oilsands Ltd. (5), (6), (8),
(11)</t>
  </si>
  <si>
    <t>08/01/2017</t>
  </si>
  <si>
    <t>Energy: Oil and Gas</t>
  </si>
  <si>
    <t>12.50%</t>
  </si>
  <si>
    <t>VT Buyer Acquisition Corp.</t>
  </si>
  <si>
    <t>01/30/2023</t>
  </si>
  <si>
    <t>WD Wolverine Holdings, LLC (8)</t>
  </si>
  <si>
    <t>10/17/2024</t>
  </si>
  <si>
    <t>Total Second Lien Secured Debt</t>
  </si>
  <si>
    <t>Subordinated Debt/Corporate Notes2.2% (8)</t>
  </si>
  <si>
    <t>Affinion International Holdings Limited (5), (6),
(11)</t>
  </si>
  <si>
    <t>07/30/2018</t>
  </si>
  <si>
    <t>7.50
 (PIK 4.00</t>
  </si>
  <si>
    <t>American Gilsonite Company (5)</t>
  </si>
  <si>
    <t>17.00
 (PIK 17.00</t>
  </si>
  <si>
    <t>Credit Infonet, Inc.</t>
  </si>
  <si>
    <t>10/26/2018</t>
  </si>
  <si>
    <t>13.25
 (PIK 2.00</t>
  </si>
  <si>
    <t>Sonnys Enterprises, LLC</t>
  </si>
  <si>
    <t>06/01/2023</t>
  </si>
  <si>
    <t>UniTek Global Services, Inc.</t>
  </si>
  <si>
    <t>07/15/2019</t>
  </si>
  <si>
    <t>15.00
 (PIK 15.00</t>
  </si>
  <si>
    <t>Total Subordinated Debt/Corporate Notes</t>
  </si>
  <si>
    <t>Preferred Equity0.4% (7),
(8)</t>
  </si>
  <si>
    <t>Common Equity/Warrants2.7% (7),
(8)</t>
  </si>
  <si>
    <t>Affinion Group Holdings, Inc.</t>
  </si>
  <si>
    <t>Consumer Goods: Durable</t>
  </si>
  <si>
    <t>Affinion Group Holdings, Inc., Series C and Series D</t>
  </si>
  <si>
    <t>American Gilsonite Company</t>
  </si>
  <si>
    <t>Corfin InvestCo, L.P.</t>
  </si>
  <si>
    <t>Corfin InvestCo, L.P. (10)</t>
  </si>
  <si>
    <t>e.l.f. Beauty, Inc.</t>
  </si>
  <si>
    <t>Faraday Holdings, LLC
(Interior Specialists, Inc.)</t>
  </si>
  <si>
    <t>Gauge InfosoftCoInvest, LLC
(The Infosoft Group, LLC)</t>
  </si>
  <si>
    <t>Patriot National, Inc.</t>
  </si>
  <si>
    <t>Banking, Finance,
Insurance and Real Estate</t>
  </si>
  <si>
    <t>TPC Broadband Investors, LP
(Advanced Cable Communications, LLC) (13)</t>
  </si>
  <si>
    <t>TPC Broadband Investors, LP
(Advanced Cable Communications, LLC) (10), (13)</t>
  </si>
  <si>
    <t>Total Common Equity/Warrants</t>
  </si>
  <si>
    <t>Total Investments in Non-Controlled, Non-Affiliated Portfolio Companies</t>
  </si>
  <si>
    <t>Cash and Cash Equivalents6.4%</t>
  </si>
  <si>
    <t>BlackRock Federal FD Instl 30</t>
  </si>
  <si>
    <t>BNY Mellon Cash</t>
  </si>
  <si>
    <t>Total Cash and Cash Equivalents</t>
  </si>
  <si>
    <t>Total Investments and Cash Equivalents180.6%</t>
  </si>
  <si>
    <t>Liabilities in Excess of Other Assets(80.6)%</t>
  </si>
  <si>
    <t>Net Assets100.0%</t>
  </si>
  <si>
    <t>SEPTEMBER 30, 2016</t>
  </si>
  <si>
    <t>Basis Point
Spread Above
Index (1)</t>
  </si>
  <si>
    <t>Investments in Non-Controlled, Non-Affiliated Portfolio Companies159.3% (3), (4)</t>
  </si>
  <si>
    <t>First Lien Secured Debt145.9%</t>
  </si>
  <si>
    <t>Advanced Cable Communications, LLC
(10)</t>
  </si>
  <si>
    <t>Azure Midstream Energy LLC</t>
  </si>
  <si>
    <t>11/15/2018</t>
  </si>
  <si>
    <t>Blue Bird Body Company</t>
  </si>
  <si>
    <t>06/29/2020</t>
  </si>
  <si>
    <t>Automotive</t>
  </si>
  <si>
    <t>CareCentrix, Inc.</t>
  </si>
  <si>
    <t>07/08/2021</t>
  </si>
  <si>
    <t>Corfin Industries LLC (Revolver) (10)</t>
  </si>
  <si>
    <t>Education Networks of America, Inc. (Revolver)</t>
  </si>
  <si>
    <t>Education Networks of America, Inc. (Revolver)
(10)</t>
  </si>
  <si>
    <t>GlobalLogic Holdings, Inc.</t>
  </si>
  <si>
    <t>05/31/2019</t>
  </si>
  <si>
    <t>Harbortouch Payments, LLC</t>
  </si>
  <si>
    <t>05/31/2022</t>
  </si>
  <si>
    <t>Highline Aftermarket Acquisition, LLC (f/k/a DYK
Prime Acquisition, LLC)</t>
  </si>
  <si>
    <t>Inventus Power, Inc. (f/k/a ICC-Nexergy, Inc.)</t>
  </si>
  <si>
    <t>Lanyon Solutions, Inc.</t>
  </si>
  <si>
    <t>11/13/2020</t>
  </si>
  <si>
    <t>Lindblad Expeditions, Inc. (6), (11)</t>
  </si>
  <si>
    <t>05/10/2021</t>
  </si>
  <si>
    <t>Lindblad Maritime Enterprises, Ltd. (6),
(11)</t>
  </si>
  <si>
    <t>Lombart Brothers, Inc. (Revolver) (8)</t>
  </si>
  <si>
    <t>LTI Holdings, Inc.</t>
  </si>
  <si>
    <t>04/18/2022</t>
  </si>
  <si>
    <t>5.25%</t>
  </si>
  <si>
    <t>L+425</t>
  </si>
  <si>
    <t>Marketplace Events LLC (Revolver) (8)</t>
  </si>
  <si>
    <t>Mission Critical Electronics, Inc. (Revolver) (8),
(10)</t>
  </si>
  <si>
    <t>Pathway Partners Vet Management Company LLC
(8), (10)</t>
  </si>
  <si>
    <t>Sensus USA, Inc.</t>
  </si>
  <si>
    <t>04/05/2023</t>
  </si>
  <si>
    <t>Utilities: Water</t>
  </si>
  <si>
    <t>Snak Club, LLC (Revolver) (10)</t>
  </si>
  <si>
    <t>Software Paradigms International Group, LLC</t>
  </si>
  <si>
    <t>Systems Maintenance Services Holding, Inc.</t>
  </si>
  <si>
    <t>10/18/2019</t>
  </si>
  <si>
    <t>11.27%</t>
  </si>
  <si>
    <t>L+1,075</t>
  </si>
  <si>
    <t>Winchester Electronics Corporation
(10)</t>
  </si>
  <si>
    <t>Second Lien Secured Debt9.7%</t>
  </si>
  <si>
    <t>American Gilsonite Company (5), (8)</t>
  </si>
  <si>
    <t>09/01/2017</t>
  </si>
  <si>
    <t>Penton Media, Inc. (8)</t>
  </si>
  <si>
    <t>10/02/2020</t>
  </si>
  <si>
    <t>L+775</t>
  </si>
  <si>
    <t>Subordinated Debt/Corporate Notes0.8%
(8)</t>
  </si>
  <si>
    <t>13.00
 (PIK 1.75</t>
  </si>
  <si>
    <t>Common Equity/Warrants2.5% (7),
(8)</t>
  </si>
  <si>
    <t>Affinion Group Holdings, Inc., Series C and Series D</t>
  </si>
  <si>
    <t>e.l.f. Beauty, Inc. (f/k/a J.A. Cosmetics US, Inc.)</t>
  </si>
  <si>
    <t>TPC Broadband Investors, LP
(Advanced Cable Communications, LLC)</t>
  </si>
  <si>
    <t>TPC Broadband Investors, LP
(Advanced Cable Communications, LLC) (10)</t>
  </si>
  <si>
    <t>Vestcom Parent Holdings, Inc.</t>
  </si>
  <si>
    <t>Media: Advertising,
Printing and Publishing</t>
  </si>
  <si>
    <t>Cash and Cash Equivalents7.7%</t>
  </si>
  <si>
    <t>BlackRock Liquidity Funds, Temp Cash and Temp Fund, Institutional Shares</t>
  </si>
  <si>
    <t>BNY Mellon Cash Reserve and Cash</t>
  </si>
  <si>
    <t>Total Investments and Cash Equivalents167.0%</t>
  </si>
  <si>
    <t>Liabilities in Excess of Other Assets(67.0)%</t>
  </si>
  <si>
    <t>4. INVESTMENTS</t>
  </si>
  <si>
    <t>December 31, 2016</t>
  </si>
  <si>
    <t>September 30, 2016</t>
  </si>
  <si>
    <t>Investment Classification</t>
  </si>
  <si>
    <t>Fair Value</t>
  </si>
  <si>
    <t>First lien</t>
  </si>
  <si>
    <t>Second lien</t>
  </si>
  <si>
    <t>Subordinated debt / corporate notes</t>
  </si>
  <si>
    <t>Equity</t>
  </si>
  <si>
    <t>Total investments</t>
  </si>
  <si>
    <t>Total investments, cash and cash equivalents</t>
  </si>
  <si>
    <t>Industry Classification</t>
  </si>
  <si>
    <t>December 31, 2016</t>
  </si>
  <si>
    <t>11%</t>
  </si>
  <si>
    <t>10%</t>
  </si>
  <si>
    <t>Media: Advertising, Printing and Publishing</t>
  </si>
  <si>
    <t>Banking, Finance, Insurance and Real Estate</t>
  </si>
  <si>
    <t>All Other</t>
  </si>
  <si>
    <t>100%</t>
  </si>
  <si>
    <t>Asset Category</t>
  </si>
  <si>
    <t>Fair Value at
December 31, 2016</t>
  </si>
  <si>
    <t>Valuation Technique</t>
  </si>
  <si>
    <t>Unobservable Input</t>
  </si>
  <si>
    <t>Range of Input
(Weighted Average)</t>
  </si>
  <si>
    <t>Market Comparable</t>
  </si>
  <si>
    <t>Broker/Dealer bids or quotes</t>
  </si>
  <si>
    <t>N/A</t>
  </si>
  <si>
    <t>Broker/Dealer bids or quotes</t>
  </si>
  <si>
    <t>Market Comparable</t>
  </si>
  <si>
    <t>Market Yield</t>
  </si>
  <si>
    <t>5.3%  16.4% (8.5%)</t>
  </si>
  <si>
    <t>12.2%  17.0% (14.5%)</t>
  </si>
  <si>
    <t>12.1%  18.6% (13.4%)</t>
  </si>
  <si>
    <t>Enterprise Market Value</t>
  </si>
  <si>
    <t>EBITDA multiple</t>
  </si>
  <si>
    <t>4.5x  11.5x (7.5x)</t>
  </si>
  <si>
    <t>Total Level 3 investments</t>
  </si>
  <si>
    <t>Long-Term Credit Facility</t>
  </si>
  <si>
    <t>3.2%</t>
  </si>
  <si>
    <t>Fair Value at
September 30, 2016</t>
  </si>
  <si>
    <t>5.3%  13.9% (8.3%)</t>
  </si>
  <si>
    <t>10.2%  15.9% (13.7%)</t>
  </si>
  <si>
    <t>15.7%  16.5% (15.8%)</t>
  </si>
  <si>
    <t>4.3x  9.0x (7.2x)</t>
  </si>
  <si>
    <t>3.4%</t>
  </si>
  <si>
    <t>Fair Value Measurements at December 31, 2016</t>
  </si>
  <si>
    <t>Description</t>
  </si>
  <si>
    <t>Level 1</t>
  </si>
  <si>
    <t>Level 2</t>
  </si>
  <si>
    <t>Level 3</t>
  </si>
  <si>
    <t>Fair Value Measurements at September 30, 2016</t>
  </si>
  <si>
    <t>Three Months Ended December 31, 2016</t>
  </si>
  <si>
    <t>First Lien</t>
  </si>
  <si>
    <t>Second lien,
subordinated debt
and equity investments</t>
  </si>
  <si>
    <t>Totals</t>
  </si>
  <si>
    <t>Beginning Balance</t>
  </si>
  <si>
    <t>Net realized gains</t>
  </si>
  <si>
    <t>Net unrealized appreciation</t>
  </si>
  <si>
    <t>Purchases, PIK interest, net discount accretion and
non-cash exchanges</t>
  </si>
  <si>
    <t>Sales, repayments and non-cash exchanges</t>
  </si>
  <si>
    <t>Transfers in and/or out of Level 3</t>
  </si>
  <si>
    <t>Ending Balance</t>
  </si>
  <si>
    <t>Net change in unrealized appreciation reported within the net change in unrealized appreciation on
investments in our Consolidated Statements of Operations attributable to our Level 3 assets still held at the reporting date.</t>
  </si>
  <si>
    <t>Three Months Ended December 31, 2015</t>
  </si>
  <si>
    <t>Net realized gains (losses)</t>
  </si>
  <si>
    <t>Net unrealized (depreciation) appreciation</t>
  </si>
  <si>
    <t>Net change in unrealized depreciation reported within the net change in unrealized depreciation on
investments in our Consolidated Statements of Operations attributable to our Level 3 assets still held at the reporting date.</t>
  </si>
  <si>
    <t>Long-Term Credit Facility
(1)</t>
  </si>
  <si>
    <t>Beginning Balance (cost  $232,907,500 and $29,600,000, respectively)</t>
  </si>
  <si>
    <t>Net change in unrealized appreciation (depreciation) included in earnings</t>
  </si>
  <si>
    <t>Borrowings</t>
  </si>
  <si>
    <t>Repayments</t>
  </si>
  <si>
    <t>Ending Balance (cost  $299,309,500 and $96,300,000, respectively)</t>
  </si>
  <si>
    <t>Foreign Currency</t>
  </si>
  <si>
    <t>Amount Borrowed</t>
  </si>
  <si>
    <t>Borrowing Cost</t>
  </si>
  <si>
    <t>Current Value</t>
  </si>
  <si>
    <t>Reset Date</t>
  </si>
  <si>
    <t>Change in Fair
Value</t>
  </si>
  <si>
    <t>Canadian Dollar</t>
  </si>
  <si>
    <t>January 3, 2017</t>
  </si>
  <si>
    <t>Euro</t>
  </si>
  <si>
    <t>January 3, 2017</t>
  </si>
  <si>
    <t>Reset Date</t>
  </si>
  <si>
    <t>Canadian Dollar</t>
  </si>
  <si>
    <t>October 3, 2016</t>
  </si>
  <si>
    <t>6.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</si>
  <si>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</si>
  <si>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</si>
  <si>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</si>
  <si>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8. FINANCIAL HIGHLIGHTS</t>
  </si>
  <si>
    <t>Per Share Data:</t>
  </si>
  <si>
    <t>Net asset value, beginning of period</t>
  </si>
  <si>
    <t>Net change in realized and unrealized gain (loss)
(1)</t>
  </si>
  <si>
    <t>Net increase in net assets resulting from operations
(1)</t>
  </si>
  <si>
    <t>Distributions to stockholders (1),
(2)</t>
  </si>
  <si>
    <t>Net asset value, end of period</t>
  </si>
  <si>
    <t>Per share market value, end of period</t>
  </si>
  <si>
    <t>Total return* (3)</t>
  </si>
  <si>
    <t>Shares outstanding at end of period</t>
  </si>
  <si>
    <t>Ratios** / Supplemental Data:</t>
  </si>
  <si>
    <t>Ratio of operating expenses to average net assets
(4)</t>
  </si>
  <si>
    <t>4.25%</t>
  </si>
  <si>
    <t>1.98%</t>
  </si>
  <si>
    <t>Ratio of Credit Facility related expenses to average net assets (5)</t>
  </si>
  <si>
    <t>1.91%</t>
  </si>
  <si>
    <t>1.26%</t>
  </si>
  <si>
    <t>Ratio of total expenses to average net assets
(5)</t>
  </si>
  <si>
    <t>6.16%</t>
  </si>
  <si>
    <t>3.24%</t>
  </si>
  <si>
    <t>Ratio of net investment income to average net assets (5)</t>
  </si>
  <si>
    <t>7.24%</t>
  </si>
  <si>
    <t>Net assets at end of period</t>
  </si>
  <si>
    <t>Weighted average debt outstanding</t>
  </si>
  <si>
    <t>Weighted average debt per share (1)</t>
  </si>
  <si>
    <t>Asset coverage per unit (6)</t>
  </si>
  <si>
    <t>Portfolio turnover ratio</t>
  </si>
  <si>
    <t>44.82%</t>
  </si>
  <si>
    <t>25.35%</t>
  </si>
  <si>
    <t>Example</t>
  </si>
  <si>
    <t>You would pay the following expenses on a $1,000 common stock investment:</t>
  </si>
  <si>
    <t>1 year</t>
  </si>
  <si>
    <t>3 years</t>
  </si>
  <si>
    <t>5 years</t>
  </si>
  <si>
    <t>10 years</t>
  </si>
  <si>
    <t>Assuming a 5% annual return (assumes no return from
net realized capital gains or net unrealized capital appreciation)</t>
  </si>
  <si>
    <t>Assuming a 5% annual return (assumes return from only realized capital gains and thus subject to the capital gains incentive fee)</t>
  </si>
  <si>
    <t>If we incur additional debt, it could increase the risk of investing in our shares.</t>
  </si>
  <si>
    <t>Assumed return on portfolio (net of expenses) (1)</t>
  </si>
  <si>
    <t>(10.0</t>
  </si>
  <si>
    <t>(5.0</t>
  </si>
  <si>
    <t>%</t>
  </si>
  <si>
    <t>5.0%</t>
  </si>
  <si>
    <t>10.0%</t>
  </si>
  <si>
    <t>Corresponding return to common stockholders (2)</t>
  </si>
  <si>
    <t>(18.4</t>
  </si>
  <si>
    <t>(1.6</t>
  </si>
  <si>
    <t>6.8%</t>
  </si>
  <si>
    <t>15.2%</t>
  </si>
  <si>
    <t>For the years ended September 30,</t>
  </si>
  <si>
    <t>Consolidated Statements of Operations data:</t>
  </si>
  <si>
    <t>Distributions declared (1), (2)</t>
  </si>
  <si>
    <t>Number of portfolio companies (5)</t>
  </si>
  <si>
    <t>Yield on debt portfolio (5)</t>
  </si>
  <si>
    <t>Net increase in net assets resulting from operations per common share *</t>
  </si>
  <si>
    <t>Less than    
1 year</t>
  </si>
  <si>
    <t>1-3
years</t>
  </si>
  <si>
    <t>3-5
    years</t>
  </si>
  <si>
    <t>More than    
5 years</t>
  </si>
  <si>
    <t>Unfunded investments (1)</t>
  </si>
  <si>
    <t>Change In Interest
Income, Net Of
Interest Expense
(in thousands)</t>
  </si>
  <si>
    <t>Change In Interest
Income, Net Of
Interest Expense
Per Share</t>
  </si>
  <si>
    <t>SENIOR SECURITIES</t>
  </si>
  <si>
    <t>Class and Year</t>
  </si>
  <si>
    <t>Total Amount
    Outstanding (1)</t>
  </si>
  <si>
    <t>Asset
Coverage
        per Unit 
(2)</t>
  </si>
  <si>
    <t>Average
Market
        Value Per        
Unit (3)</t>
  </si>
  <si>
    <t>Fiscal 2016</t>
  </si>
  <si>
    <t>Fiscal 2015</t>
  </si>
  <si>
    <t>Fiscal 2014</t>
  </si>
  <si>
    <t>Fiscal 2013</t>
  </si>
  <si>
    <t>Fiscal 2012</t>
  </si>
  <si>
    <t>Fiscal 2011</t>
  </si>
  <si>
    <t>Closing Sales Price</t>
  </si>
  <si>
    <t>Premium
/
(Discount)
of High Sales
Price
to
NAV (2)</t>
  </si>
  <si>
    <t>Premium
/
(Discount)
of Low Sales
Price to
NAV (2)</t>
  </si>
  <si>
    <t>NAV(1)</t>
  </si>
  <si>
    <t>Fiscal Year Ending September 30, 2017</t>
  </si>
  <si>
    <t>Second quarter (through January 13, 2017)</t>
  </si>
  <si>
    <t>Fiscal Year Ended September 30, 2016</t>
  </si>
  <si>
    <t>Fiscal Year Ended September 30, 2015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</si>
  <si>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</si>
  <si>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</si>
  <si>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</si>
  <si>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</si>
  <si>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</si>
  <si>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</si>
  <si>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</si>
  <si>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</si>
  <si>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</si>
  <si>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</si>
  <si>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</si>
  <si>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</si>
  <si>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</si>
  <si>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</si>
  <si>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</si>
  <si>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</si>
  <si>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</si>
  <si>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</si>
  <si>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</si>
  <si>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</si>
  <si>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</si>
  <si>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</si>
  <si>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</si>
  <si>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</si>
  <si>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</si>
  <si>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</si>
  <si>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</si>
  <si>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</si>
  <si>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</si>
  <si>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</si>
  <si>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</si>
  <si>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</si>
  <si>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</si>
  <si>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</si>
  <si>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</si>
  <si>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</si>
  <si>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</si>
  <si>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</si>
  <si>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</si>
  <si>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</si>
  <si>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Increases in Shares and Decrease to 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</si>
  <si>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</si>
  <si>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</si>
  <si>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</si>
  <si>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</si>
  <si>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</si>
  <si>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</si>
  <si>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</si>
  <si>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</si>
  <si>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</si>
  <si>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</si>
  <si>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</si>
  <si>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
sale)</t>
  </si>
  <si>
    <t>9.86 %</t>
  </si>
  <si>
    <t>29.59 %</t>
  </si>
  <si>
    <t>Total (dilution)/accretion to stockholder A (total NAV less total investment)</t>
  </si>
  <si>
    <t>NAV per share held by stockholder A</t>
  </si>
  <si>
    <t>Investment per share held by stockholder A (assumed to be $10.00 per share on shares held prior
to sale)</t>
  </si>
  <si>
    <t>(2.30)%</t>
  </si>
  <si>
    <t>(5.80)%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</si>
  <si>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</si>
  <si>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</si>
  <si>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</si>
  <si>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</si>
  <si>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</si>
  <si>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</si>
  <si>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</si>
  <si>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</si>
  <si>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</si>
  <si>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</si>
  <si>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</si>
  <si>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</si>
  <si>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</si>
  <si>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(Dilution)/accretion per share held by stockholder A (NAV per share less investment per share)</t>
  </si>
  <si>
    <t>Percentage (dilution)/accretion to stockholder A ((dilution)/accretion per share divided by investment per share)</t>
  </si>
  <si>
    <t>4.65 %</t>
  </si>
  <si>
    <t>20.41%</t>
  </si>
  <si>
    <t>DISTRI  BUTIONS</t>
  </si>
  <si>
    <t>Record Dates</t>
  </si>
  <si>
    <t>Payment Dates</t>
  </si>
  <si>
    <t>January 20, 2017</t>
  </si>
  <si>
    <t>February 1, 2017</t>
  </si>
  <si>
    <t>December 22, 2016</t>
  </si>
  <si>
    <t>November 18, 2016</t>
  </si>
  <si>
    <t>December 1, 2016</t>
  </si>
  <si>
    <t>October 20, 2016</t>
  </si>
  <si>
    <t>November 1, 2016</t>
  </si>
  <si>
    <t>September 21, 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</si>
  <si>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</si>
  <si>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</si>
  <si>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</si>
  <si>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</si>
  <si>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</si>
  <si>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</si>
  <si>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</si>
  <si>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</si>
  <si>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</si>
  <si>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</si>
  <si>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</si>
  <si>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</si>
  <si>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</si>
  <si>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</si>
  <si>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</si>
  <si>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</si>
  <si>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</si>
  <si>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</si>
  <si>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</si>
  <si>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</si>
  <si>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</si>
  <si>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</si>
  <si>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</si>
  <si>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</si>
  <si>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</si>
  <si>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</si>
  <si>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</si>
  <si>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</si>
  <si>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</si>
  <si>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</si>
  <si>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</si>
  <si>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</si>
  <si>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</si>
  <si>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</si>
  <si>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</si>
  <si>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</si>
  <si>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</si>
  <si>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</si>
  <si>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</si>
  <si>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</si>
  <si>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</si>
  <si>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</si>
  <si>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</si>
  <si>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</si>
  <si>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</si>
  <si>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</si>
  <si>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</si>
  <si>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 Company</t>
  </si>
  <si>
    <t>Nature of Business</t>
  </si>
  <si>
    <t>Type of Investment,      
Interest(1), Maturity</t>
  </si>
  <si>
    <t>Voting Percentage      
Ownership (2)</t>
  </si>
  <si>
    <t>Fair Value
(in thousands)</t>
  </si>
  <si>
    <t>Companies Less than 5% Owned</t>
  </si>
  <si>
    <t>Advanced Cable Communications, LLC
(TPC Broadband Investors, LP)
12409 NW 35 Street
Coral Springs, FL 33065</t>
  </si>
  <si>
    <t>First Lien Secured Debt(4), L+575, 08/09/2021 Common Equity</t>
  </si>
  <si>
    <t>2.2%</t>
  </si>
  <si>
    <t>Affinion Group Holdings, Inc.
(Affinion Group, Inc.)
(Affinion International Holdings Limited)(3) 100 Connecticut Avenue Norwalk, CT 06850</t>
  </si>
  <si>
    <t>Second Lien Secured Debt, L+700, 10/31/2018 Subordinated Debt, 7.50%
(PIK4.00%) fixed, 07/30/2018 Common Equity</t>
  </si>
  <si>
    <t>1.0%</t>
  </si>
  <si>
    <t>ALG USA Holdings, LLC
7 Campus Boulevard
Newtown Square, PA 19073</t>
  </si>
  <si>
    <t>First Lien Secured Debt, L+575, 02/28/2019</t>
  </si>
  <si>
    <t>Alvogen Pharma US, Inc.(3) 10 Bloomfield Avenue, Building B Pine Brook, NJ
07058</t>
  </si>
  <si>
    <t>First Lien Secured Debt, L+500, 04/04/2022</t>
  </si>
  <si>
    <t>American Bath Group, LLC
435 Industrial Road
Savannah, TN 38372</t>
  </si>
  <si>
    <t>First Lien Secured Debt, L+575, 10/02/2023</t>
  </si>
  <si>
    <t>American Gilsonite Company
1717 St. James Place
Houston, TX 77056</t>
  </si>
  <si>
    <t>Second Lien Secured Debt,
  , 09/01/2017</t>
  </si>
  <si>
    <t>American Scaffold
3210 Commercial Street
San Diego, CA 92113</t>
  </si>
  <si>
    <t>First Lien Secured Debt, L+650, 03/31/2022</t>
  </si>
  <si>
    <t>AMF Bowling Centers, Inc.
222 W. 44th St. New York, NY 10036</t>
  </si>
  <si>
    <t>First Lien Secured Debt, L+500, 09/19/2023</t>
  </si>
  <si>
    <t>AP Gaming I, LLC
6680 Amelia Earhart Court
Las Vegas, NV 89119</t>
  </si>
  <si>
    <t>First Lien Secured Debt, L+825, 12/21/2020</t>
  </si>
  <si>
    <t>API Technologies Corp.
4705 S. Apopka Vineland Rd., Suite 210
Orlando, FL 32819</t>
  </si>
  <si>
    <t>First Lien Secured Debt, L+650, 04/22/2022</t>
  </si>
  <si>
    <t>Azure Midstream Energy LLC
1250 Wood Bridge Branch Park Dr., Ste. 100
Houston, TX 77079</t>
  </si>
  <si>
    <t>First Lien Secured Debt, L+650, 11/15/2018</t>
  </si>
  <si>
    <t>Blue Bird Body Company
402 Blue Bird Boulevard
Fort Valley, GA 31030</t>
  </si>
  <si>
    <t>First Lien Secured Debt, L+550, 06/29/2020</t>
  </si>
  <si>
    <t>Broder Bros., Co.
Six Neshaminy Interplex, 6th Floor Trevose, PA 19053</t>
  </si>
  <si>
    <t>First Lien Secured Debt, Tranche A (L+575, 06/03/2021), Tranche B (L+1,225, 06/03/2021)</t>
  </si>
  <si>
    <t>Camin Cargo Control, Inc.
230 Marion Avenue
Linden, NJ 07036</t>
  </si>
  <si>
    <t>First Lien Secured Debt, L+475, 06/30/2021</t>
  </si>
  <si>
    <t>CareCentrix, Inc.
20 Church Street Hartford, CT 06103</t>
  </si>
  <si>
    <t>First Lien Secured Debt, L+500, 07/08/2021</t>
  </si>
  <si>
    <t>CBAC Borrower, LLC
One Caesars Palace Drive
Las Vegas, NV 89109</t>
  </si>
  <si>
    <t>First Lien Secured Debt, L+700, 07/02/2020</t>
  </si>
  <si>
    <t>CD&amp;R TZ Purchaser, Inc.
2200 Fletcher Avenue
Fort Lee, NJ 07024</t>
  </si>
  <si>
    <t>First Lien Secured Debt, L+600, 07/21/2023</t>
  </si>
  <si>
    <t>Charming Charlie LLC
5999 Savoy Drive,
Houston, TX 77036</t>
  </si>
  <si>
    <t>First Lien Secured Debt, L+800, 12/24/2019</t>
  </si>
  <si>
    <t>Chicken Soup for the Soul Publishing, LLC
21 Hedgerow Lane Greenwich, CT 06831</t>
  </si>
  <si>
    <t>First Lien Secured Debt, L+625, 01/08/2019</t>
  </si>
  <si>
    <t>Corfin Industries LLC
(Corfin InvestCo, L.P.)
7B Raymond Avenue
Salem, NH 03079</t>
  </si>
  <si>
    <t>First Lien Secured Debt(4), L+975, 11/25/2020 Common Equity</t>
  </si>
  <si>
    <t>2.7%</t>
  </si>
  <si>
    <t>Credit Infonet, Inc.
4540 Honeywell Court
Dayton, OH 45424</t>
  </si>
  <si>
    <t>Subordinated Debt, 13.00% (PIK 1.75%) fixed, 10/26/2018</t>
  </si>
  <si>
    <t>CRGT Inc.
11921 Freedom Drive, Ste. 1000
Reston, VA 20190</t>
  </si>
  <si>
    <t>First Lien Secured Debt, L+650, 12/21/2020</t>
  </si>
  <si>
    <t>Curo Health Services Holdings, Inc.
491 Williamson Road, Suite 204
Mooresville, NC 28117</t>
  </si>
  <si>
    <t>First Lien Secured Debt, L+550, 02/07/2022</t>
  </si>
  <si>
    <t>DBI Holding LLC
100 North Conahan Drive
Hazleton, PA 18201</t>
  </si>
  <si>
    <t>First Lien Secured Debt, L+525, 08/02/2021</t>
  </si>
  <si>
    <t>DCS Business Services, Inc.
333 North Canyon Parkway, Ste. 100
Livermore, CA 94551</t>
  </si>
  <si>
    <t>First Lien Secured Debt, L+725, 03/19/2018</t>
  </si>
  <si>
    <t>DISA Global Solutions, Inc.
12600 Northborough Drive, Ste. 300
Houston, TX 77067</t>
  </si>
  <si>
    <t>First Lien Secured Debt, L+450, 12/09/2020</t>
  </si>
  <si>
    <t>Douglas Products and Packaging Company LLC
1550 East Old 210 Highway
Liberty, MO 64068</t>
  </si>
  <si>
    <t>First Lien Secured Debt, L+475, 06/30/2020
Second Lien Secured Debt, L+1,050(5), 12/31/2020</t>
  </si>
  <si>
    <t>Driven Performance Brands, Inc.
100 Stony Point Rd, Suite 125
Santa Rosa, CA 95401</t>
  </si>
  <si>
    <t>First Lien Secured Debt(4), L+475, 09/10/2020</t>
  </si>
  <si>
    <t>Education Networks of America, Inc.
618 Grassmere Park Drive,
Suite 12 Nashville, TN 37211</t>
  </si>
  <si>
    <t>First Lien Secured Debt(4), L+700, 05/06/2021</t>
  </si>
  <si>
    <t>Efficient Collaborative Retail Marketing Company, LLC
27070 Miles Road, Suite A
Solon, OH 44139</t>
  </si>
  <si>
    <t>First Lien Secured Debt , L+675, 06/15/2022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</si>
  <si>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</si>
  <si>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</si>
  <si>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</si>
  <si>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</si>
  <si>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First Lien Secured Debt, L+575, 07/01/2021</t>
  </si>
  <si>
    <t>FHC Health Systems, Inc.
240 Corporate Boulevard
Norfolk, VA 23502</t>
  </si>
  <si>
    <t>First Lien Secured Debt, L+400, 12/23/2021</t>
  </si>
  <si>
    <t>GlobalLogic Holdings, Inc.
1741 Technology Drive, 4th Floor
San Jose, CA 95110</t>
  </si>
  <si>
    <t>First Lien Secured Debt, L+525, 05/31/2019</t>
  </si>
  <si>
    <t>Greenway Health, LLC
100 Greenway Blvd.
Carrollton, GA 30117</t>
  </si>
  <si>
    <t>First Lien Secured Debt, L+500 , 11/04/2020</t>
  </si>
  <si>
    <t>GTCR Valor Companies, Inc.
130 E Randolph St.
Chicago, IL 60601</t>
  </si>
  <si>
    <t>First Lien Secured Debt, L+600 , 06/16/2023</t>
  </si>
  <si>
    <t>Harbortouch Payments, LLC
2202 N. Irving Street
Allentown, PA 18109</t>
  </si>
  <si>
    <t>First Lien Secured Debt, L+600 , 05/31/2022</t>
  </si>
  <si>
    <t>Highline Aftermarket Acquisition, LLC
(f/k/a DYK Prime Acquisition, LLC)
4635 Willow Drive
Medina, MN 55340</t>
  </si>
  <si>
    <t>First Lien Secured Debt, L+475 , 04/01/2022</t>
  </si>
  <si>
    <t>Hollander Sleep Products, LLC
6501 Congress Avenue, Ste. 300
Boca Raton, FL 33487</t>
  </si>
  <si>
    <t>First Lien Secured Debt, L+800, 10/21/2020</t>
  </si>
  <si>
    <t>Hostway Corporation
100 N Riverside, Ste. 800
Chicago, IL 60606</t>
  </si>
  <si>
    <t>First Lien Secured Debt, L+475, 12/13/2019</t>
  </si>
  <si>
    <t>Howard Berger Co. LLC
324 Half Acre Road #A
Cranbury, NJ 08512</t>
  </si>
  <si>
    <t>Second Lien Secured Debt, L+1,000, 09/30/2020</t>
  </si>
  <si>
    <t>Hunter Defense Technologies, Inc.
30500 Aurora Road, Ste. 100
Solon, OH 44139</t>
  </si>
  <si>
    <t>First Lien Secured Debt L+600, 08/05/2019</t>
  </si>
  <si>
    <t>Icynene U.S. Acquisition Corp.(3) 6747 Campobello Road Mississauga ON
L5N2L7 Canada</t>
  </si>
  <si>
    <t>First Lien Secured Debt, L+625, 11/04/2020</t>
  </si>
  <si>
    <t>Idera, Inc.
The America Tower Heliport
2950 North Loop Freeway West Suite 700
Houston, TX 77092</t>
  </si>
  <si>
    <t>First Lien Secured Debt, L+550, 04/09/2021</t>
  </si>
  <si>
    <t>iEnergizer Limited and Aptara, Inc.(3) Mont Crevelt House, Bulwer Avenue St. Sampson, Guernsey
GY2 4LH</t>
  </si>
  <si>
    <t>First Lien Secured Debt, L+600, 05/01/2019</t>
  </si>
  <si>
    <t>Imagine! Print Solutions, LLC
1000 Valley Park Drive
Minneapolis, MN 55379</t>
  </si>
  <si>
    <t>First Lien Secured Debt, L+600, 03/30/2022</t>
  </si>
  <si>
    <t>Instant Web, LLC
7951 Powers Boulevard
Chanhassen, MN 55317</t>
  </si>
  <si>
    <t>First Lien Secured Debt, Term Loan A (L+450, 03/28/2019), Term Loan B (L+1,100, 03/28/2019)</t>
  </si>
  <si>
    <t>Interior Specialists, Inc.
(Faraday Holdings, LLC)
1630 Faraday Avenue
Carlsbad, CA 92008</t>
  </si>
  <si>
    <t>First Lien Secured Debt, L+800, 06/30/2020
Common Equity</t>
  </si>
  <si>
    <t>0.1%</t>
  </si>
  <si>
    <t>Inventus Power, Inc.
(f/k/a ICC-Nexergy, Inc.)
1200 Internationale Parkway
Woodridge, IL 60517</t>
  </si>
  <si>
    <t>First Lien Secured Debt, L+550, 04/30/2020</t>
  </si>
  <si>
    <t>Jackson Hewitt Inc.
3 Sylvan Way Parsippany, NJ 07054</t>
  </si>
  <si>
    <t>First Lien Secured Debt, L+700, 07/30/2020</t>
  </si>
  <si>
    <t>K2 Pure Solutions NoCal, L.P.
3515 Massillion Road Ste. 290
Uniontown, OH 44685</t>
  </si>
  <si>
    <t>First Lien Secured Debt, L+900, 02/19/2021</t>
  </si>
  <si>
    <t>Kendra Scott, LLC
1400 South Congress Avenue, Suite A-170
Austin, TX 78704</t>
  </si>
  <si>
    <t>First Lien Secured Debt, L+600, 07/17/2020</t>
  </si>
  <si>
    <t>KHC Holdings, Inc.
3300 Brother Boulevard
Memphis, TN 38133</t>
  </si>
  <si>
    <t>First Lien Secured Debt(4), L+600, 10/31/2022</t>
  </si>
  <si>
    <t>Lago Resort &amp; Casino, LLC
1133 Ridge Road (Rt 414)
Waterloo, NY 13165</t>
  </si>
  <si>
    <t>First Lien Secured Debt, L+950, 03/07/2022</t>
  </si>
  <si>
    <t>Lanyon Solutions, Inc.
10182 Telesis Court
San Diego, CA 92121</t>
  </si>
  <si>
    <t>First Lien Secured Debt, L+450, 11/13/2020</t>
  </si>
  <si>
    <t>LifeCare Holdings LLC
5340 Legacy Drive
Ste. 150, Building 4
Plano, TX 75024</t>
  </si>
  <si>
    <t>First Lien Secured Debt, L+525, 11/30/2018</t>
  </si>
  <si>
    <t>Linblad Expeditions, Inc.(3) Linblad Maritime Enterprises, Ltd.(3) 96 Morton Street, 9th Floor
New York, NY 10014</t>
  </si>
  <si>
    <t>First Lien Secured Debt, L+450, 05/10/2021</t>
  </si>
  <si>
    <t>Lombart Brothers, Inc.
5358 Robin Hood Road,
Norfolk, VA 23513</t>
  </si>
  <si>
    <t>First Lien Secured Debt(4), L+675, 04/13/2022</t>
  </si>
  <si>
    <t>Longs Drugs Incorporated
111 Executive Center Drive, Suite 228
Columbia, SC 29210</t>
  </si>
  <si>
    <t>First Lien Secured Debt, L+525, 08/19/2021</t>
  </si>
  <si>
    <t>LSF9 Atlantis Holdings, LLC
775 Prairie Center Drive, Suite 420
Eden Prairie, MN 55344</t>
  </si>
  <si>
    <t>First Lien Secured Debt, L+900, 01/15/2021</t>
  </si>
  <si>
    <t>LTI Holdings, Inc.
600 So McClure Road
Modesto, CA 95357</t>
  </si>
  <si>
    <t>First Lien Secured Debt, L+425, 04/18/2022</t>
  </si>
  <si>
    <t>MailSouth, Inc.
5901 Highway 52 East
Helena, AL 35080</t>
  </si>
  <si>
    <t>Second Lien Secured Debt, L+1,050, 10/22/2021</t>
  </si>
  <si>
    <t>Marketplace Events LLC
31105 Bainbridge Road Suite 3
Solon, OH 44139</t>
  </si>
  <si>
    <t>First Lien Secured Debt(4), USD (L+525, 01/27/2021), CAD (P+275, 01/27/2021), Revolver (P+275, 01/27/2021)</t>
  </si>
  <si>
    <t>Mission Critical Electronics, Inc.
2911 W. Garry Ave.
Santa Ana, CA 92704</t>
  </si>
  <si>
    <t>First Lien Secured Debt(4), L+500, 09/28/2022</t>
  </si>
  <si>
    <t>New Trident HoldCorp, Inc.
930 Ridgebrook Road, 3rd Floor
Sparks, MD 21152</t>
  </si>
  <si>
    <t>First Lien Secured Debt, L+525, 07/31/2019</t>
  </si>
  <si>
    <t>Novitex Acquisition, LLC
1 Elmcroft Road Stamford, CT 06926</t>
  </si>
  <si>
    <t>Second Lien Secured Debt, L+1,100, 07/07/2021</t>
  </si>
  <si>
    <t>Pathway Partners Vet Management Company LLC
3930 Bee Cave Rd. #9
Austin, TX 78746</t>
  </si>
  <si>
    <t>First Lien Secured Debt(4), L+500, 08/19/2022</t>
  </si>
  <si>
    <t>Patriot National, Inc.
401 E. Las Olas Blvd., Ste. 1650
Fort Lauderdale, FL 33301</t>
  </si>
  <si>
    <t>Penton Media, Inc.
249 W. 17th Street, 4th Floor
New York, NY 10011</t>
  </si>
  <si>
    <t>Second Lien Secured Debt, L+775, 10/02/2020</t>
  </si>
  <si>
    <t>Polycom, Inc.
6001 America Center Dr,
San Jose, CA 95002</t>
  </si>
  <si>
    <t>First Lien Secured Debt, L+650, 09/27/2023</t>
  </si>
  <si>
    <t>Precyse Acquisition Corp.
200 North Point Center East, Suite 600
Alpharetta, GA 30022</t>
  </si>
  <si>
    <t>First Lien Secured Debt, L+550, 10/20/2022</t>
  </si>
  <si>
    <t>Premier Dental Services, Inc.
530 S Main Street, 6th Floor
Orange, CA 92868</t>
  </si>
  <si>
    <t>First Lien Secured Debt, L+650, 11/01/2018</t>
  </si>
  <si>
    <t>Profile Products LLC
750 Lake Cook Road, Suite 440
Buffalo Grove, IL 60089</t>
  </si>
  <si>
    <t>First Lien Secured Debt(4), L+475, 05/20/2021</t>
  </si>
  <si>
    <t>Quick Weight Loss Centers, LLC
3161 Mcnab Road Pompano Beach, FL 33069</t>
  </si>
  <si>
    <t>First Lien Secured Debt, L+475, 08/23/2021</t>
  </si>
  <si>
    <t>Research Now Group, Inc.
5800 Tennyson Parkway, Ste. 600
Plano, TX 75024</t>
  </si>
  <si>
    <t>First Lien Secured Debt, L+450, 03/18/2021</t>
  </si>
  <si>
    <t>Robertshaw US Holding Corp.
191 East North Avenue
Carol Stream, IL 60188</t>
  </si>
  <si>
    <t>First Lien Secured Debt, L+700, 06/18/2019</t>
  </si>
  <si>
    <t>Ryan, LLC
Three Galleria Tower
13155 Noel Road, Suite 100
Dallas, TX 75240</t>
  </si>
  <si>
    <t>First Lien Secured Debt, L+575, 08/07/2020</t>
  </si>
  <si>
    <t>Sensus USA, Inc.
8601 Six Forks Road, Suite 700
Raleigh, NC 27615</t>
  </si>
  <si>
    <t>First Lien Secured Debt, L+550, 04/05/2023</t>
  </si>
  <si>
    <t>Snak Club, LLC
5560 E Slauson Ave
Commerce, CA 90040</t>
  </si>
  <si>
    <t>First Lien Secured Debt(4), L+500, 07/19/2021</t>
  </si>
  <si>
    <t>Software Paradigms International Group, LLC
5 Concourse Pkwy., Ste. 500
Atlanta, GA 30328</t>
  </si>
  <si>
    <t>First Lien Secured Debt, L+550, 05/21/2021</t>
  </si>
  <si>
    <t>Sotera Defense Solutions, Inc.
2121 Cooperative Way, Ste. 400
Herndon, VA 20171</t>
  </si>
  <si>
    <t>First Lien Secured Debt, L+750, 04/21/2017</t>
  </si>
  <si>
    <t>Sundial Group Holdings LLC
11 Ranick Drive South
Amityville, NY 11701</t>
  </si>
  <si>
    <t>First Lien Secured Debt, L+625, 10/19/2021</t>
  </si>
  <si>
    <t>Sunshine Oilsands Ltd.(3) 1020, 903 - 8 Avenue S.W. Calgary, Alberta, Canada T2P
0P7</t>
  </si>
  <si>
    <t>Second Lien Secured Debt, 12.50% fixed, 08/01/2017</t>
  </si>
  <si>
    <t>Survey Sampling International, LLC
6 Research Drive Shelton, CT 06484</t>
  </si>
  <si>
    <t>First Lien Secured Debt, L+500, 12/16/2020</t>
  </si>
  <si>
    <t>Systems Maintenance Services Holding, Inc.
10420 Harris Oaks Blvd, Ste. C
Charlotte, NC 28269</t>
  </si>
  <si>
    <t>First Lien Secured Debt, L+400, 10/18/2019</t>
  </si>
  <si>
    <t>Tensar Corporation
2500 Northwinds Parkway, Ste. 500
Alpharetta, GA 30009</t>
  </si>
  <si>
    <t>Construction and Buildings</t>
  </si>
  <si>
    <t>First Lien Secured Debt, L+475, 07/09/2021</t>
  </si>
  <si>
    <t>The Original Cakerie, Co. (3)  The Original Cakerie Ltd. (3)  1345 Cliveden Ave
Delta, BC V3M 6C7, Canada</t>
  </si>
  <si>
    <t>First Lien Secured Debt(4), The Original Cakerie, Co. (L+550, 07/20/2021), The Original Cakerie, Ltd. (L+500,
07/20/2021)</t>
  </si>
  <si>
    <t>TOMS Shoes, LLC
5404 Jandy Place Los Angeles, CA 90066</t>
  </si>
  <si>
    <t>Consumer Goods: Non-
Durable</t>
  </si>
  <si>
    <t>First Lien Secured Debt, L+550, 11/02/2020</t>
  </si>
  <si>
    <t>Triad Manufacturing, Inc.
4321 Semple Avenue
St. Louis, MO 63120</t>
  </si>
  <si>
    <t>First Lien Secured Debt, L+1,075(5),
12/28/2020</t>
  </si>
  <si>
    <t>UniTek Global Services, Inc.
1777 Sentry Parkway West
Gwynedd Hall, Ste. 202
Blue Bell, PA 19422</t>
  </si>
  <si>
    <t>First Lien Secured Debt(4), (L+850 (PIK 100), 01/14/2019), (L+750, 01/14/2019)
Subordinated Debt,
15.00% (PIK 15.00%) fixed, 07/15/2019 Preferred Equity Common Equity</t>
  </si>
  <si>
    <t>1.5%</t>
  </si>
  <si>
    <t>Universal Fiber Systems, LLC
14401 Industrial Park Road
Bristol, VA 24202</t>
  </si>
  <si>
    <t>First Lien Secured Debt, L+550, 10/04/2021</t>
  </si>
  <si>
    <t>U.S. Anesthesia Partners, Inc.
2475 Eagle Run Weston, FL 33327</t>
  </si>
  <si>
    <t>First Lien Secured Debt, L+500,12/31/2019</t>
  </si>
  <si>
    <t>US Med Acquisition, Inc.
8260 NW 27th Street, Suite 401
Doral, FL 33122</t>
  </si>
  <si>
    <t>First Lien Secured Debt, L+900, 08/13/2021</t>
  </si>
  <si>
    <t>Vestcom Parent Holdings, Inc.
7302 Kanis Road Little Rock, AR 72204</t>
  </si>
  <si>
    <t>Common Equity</t>
  </si>
  <si>
    <t>Vistage Worldwide, Inc.
11452 El Camino Real, Suite 400
San Diego, CA 92130</t>
  </si>
  <si>
    <t>Media: Broadcasting and
Subscription</t>
  </si>
  <si>
    <t>First Lien Secured Debt, L+550, 08/19/2021</t>
  </si>
  <si>
    <t>VT Buyer Acquisition Corp.
290 West Mount Pleasant Avenue, Suite 3200
Livingston, NJ 07039</t>
  </si>
  <si>
    <t>Second Lien Secured Debt, L+975, 01/30/2023</t>
  </si>
  <si>
    <t>Type of Investment,
Interest (1), Maturity</t>
  </si>
  <si>
    <t>Fair Value (in thousands)</t>
  </si>
  <si>
    <t>Winchester Electronics Corporation
68 Water Street Norwalk, CT 06854</t>
  </si>
  <si>
    <t>First Lien Secured Debt(4),
L+650, 06/30/2022</t>
  </si>
  <si>
    <t>Worley Claims Services, LLC
303 Timber Creek Hammond, LA 70403</t>
  </si>
  <si>
    <t>First Lien Secured Debt, L+800, 10/30/2020</t>
  </si>
  <si>
    <t>Total Investments</t>
  </si>
  <si>
    <t>As of September 30,</t>
  </si>
  <si>
    <t>12%</t>
  </si>
  <si>
    <t>MANAGEMENT</t>
  </si>
  <si>
    <t>Name</t>
  </si>
  <si>
    <t>Age</t>
  </si>
  <si>
    <t>Position</t>
  </si>
  <si>
    <t>Director            
Since</t>
  </si>
  <si>
    <t>Expiration       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</si>
  <si>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</si>
  <si>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</si>
  <si>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</si>
  <si>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</si>
  <si>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</si>
  <si>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</si>
  <si>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</si>
  <si>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</si>
  <si>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</si>
  <si>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</si>
  <si>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</si>
  <si>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</si>
  <si>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</si>
  <si>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</si>
  <si>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</si>
  <si>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</si>
  <si>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 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</si>
  <si>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</si>
  <si>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</si>
  <si>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</si>
  <si>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</si>
  <si>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</si>
  <si>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</si>
  <si>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</si>
  <si>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</si>
  <si>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 Floating
Rate Capital
Ltd.</t>
  </si>
  <si>
    <t>PennantPark Investment
Corporation</t>
  </si>
  <si>
    <t>$  50,001 - $100,000</t>
  </si>
  <si>
    <t>$100,001 - $500,000</t>
  </si>
  <si>
    <t>$100,001 - $   500,000</t>
  </si>
  <si>
    <t>$100,001 - $500,000</t>
  </si>
  <si>
    <t>Over $1,000,000</t>
  </si>
  <si>
    <t>Arthur H. Penn(2)</t>
  </si>
  <si>
    <t>Senior Investment Professionals</t>
  </si>
  <si>
    <t>Jose A. Briones</t>
  </si>
  <si>
    <t>$500,001 - $1,000,000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</si>
  <si>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</si>
  <si>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</si>
  <si>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</si>
  <si>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</si>
  <si>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</si>
  <si>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</si>
  <si>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</si>
  <si>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</si>
  <si>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</si>
  <si>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</si>
  <si>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</si>
  <si>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</si>
  <si>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</si>
  <si>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</si>
  <si>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</si>
  <si>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</si>
  <si>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F-3</t>
  </si>
  <si>
    <t>Report of Independent Registered Public Accounting Firm On Internal Control Over
Financial Reportincg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</si>
  <si>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</si>
  <si>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</si>
  <si>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</si>
  <si>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</si>
  <si>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</si>
  <si>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</si>
  <si>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</si>
  <si>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</si>
  <si>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</si>
  <si>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</si>
  <si>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</si>
  <si>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</si>
  <si>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</si>
  <si>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September 30, 2015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</si>
  <si>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</si>
  <si>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</si>
  <si>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</si>
  <si>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</si>
  <si>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Credit Facility payable (cost$232,907,500 and $29,600,000, respectively) (See Notes 5 and
11)</t>
  </si>
  <si>
    <t>Commitments and contingencies (See Note 12)</t>
  </si>
  <si>
    <t>Net Assets</t>
  </si>
  <si>
    <t>Common stock, 26,730,074 shares issued and outstanding.
Par value $0.001 per share and
100,000,000 shares authorized.</t>
  </si>
  <si>
    <t>Accumulated net realized (loss) gain on investments</t>
  </si>
  <si>
    <t>Net unrealized appreciation (depreciation) on investments</t>
  </si>
  <si>
    <t>Net unrealized depreciation on Credit Facility</t>
  </si>
  <si>
    <t>Years Ended September 30,</t>
  </si>
  <si>
    <t>From non-controlled, non-affiliated investments:</t>
  </si>
  <si>
    <t>Settlement proceeds</t>
  </si>
  <si>
    <t>Interest and expenses on the Credit Facility (See Note 11)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</si>
  <si>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</si>
  <si>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</si>
  <si>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</si>
  <si>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Non-controlled, non-affiliated investments</t>
  </si>
  <si>
    <t>Credit Facility depreciation (appreciation) (See Note 5)</t>
  </si>
  <si>
    <t>Net increase in net assets resulting from operations per common share</t>
  </si>
  <si>
    <t>Net realized (loss) gain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</si>
  <si>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</si>
  <si>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</si>
  <si>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</si>
  <si>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</si>
  <si>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</si>
  <si>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</si>
  <si>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</si>
  <si>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 resulting from capital transactions</t>
  </si>
  <si>
    <t>Net increase in net assets</t>
  </si>
  <si>
    <t>Beginning of year</t>
  </si>
  <si>
    <t>End of year</t>
  </si>
  <si>
    <t>Undistributed net investment income, end of year</t>
  </si>
  <si>
    <t>Capital share activity:</t>
  </si>
  <si>
    <t>Shares issued</t>
  </si>
  <si>
    <t>Net change in unrealized (depreciation) appreciation on Credit Facility</t>
  </si>
  <si>
    <t>Net realized loss (gain) on investments</t>
  </si>
  <si>
    <t>Payment-in-kind interest</t>
  </si>
  <si>
    <t>(Increase) decrease in interest receivable</t>
  </si>
  <si>
    <t>Decrease (increase) in receivable for investments sold</t>
  </si>
  <si>
    <t>Increase (decrease) in payable for investments purchased</t>
  </si>
  <si>
    <t>Increase (decrease) in interest payable on Credit Facility</t>
  </si>
  <si>
    <t>Increase (decrease) in performance-based incentive fee payable</t>
  </si>
  <si>
    <t>(Decrease) increase in accrued other expenses</t>
  </si>
  <si>
    <t>Borrowings under Credit Facility (See Notes 5 and 11)</t>
  </si>
  <si>
    <t>Repayments under Credit Facility (See Notes 5 and 11)</t>
  </si>
  <si>
    <t>Net increase in cash equivalents</t>
  </si>
  <si>
    <t>Cash and cash equivalents, beginning of year</t>
  </si>
  <si>
    <t>Cash and cash equivalents, end of year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</si>
  <si>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</si>
  <si>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</si>
  <si>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</si>
  <si>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Basis Point
Spread
Above
Index (1)</t>
  </si>
  <si>
    <t>Investments in
Non-Controlled, Non-Affiliated Portfolio Companies159.3% (3), (4)
First Lien Secured Debt145.9%</t>
  </si>
  <si>
    <t>Media: Advertising, Printing and Publishing</t>
  </si>
  <si>
    <t>Corfin Industries LLC</t>
  </si>
  <si>
    <t>Corfin Industries LLC (Revolver)
(10)</t>
  </si>
  <si>
    <t>Highline Aftermarket Acquisition, LLC (f/k/a DYK Prime Acquisition, LLC)</t>
  </si>
  <si>
    <t>Hunter Defense Technologies, Inc.
(8)</t>
  </si>
  <si>
    <t>Lindblad Expeditions, Inc. (6),
(11)</t>
  </si>
  <si>
    <t>Lombart Brothers, Inc. (Revolver)
(8)</t>
  </si>
  <si>
    <t>Marketplace Events LLC (Revolver)
(8)</t>
  </si>
  <si>
    <t>Pathway Partners Vet Management Company LLC (8),
(10)</t>
  </si>
  <si>
    <t>The Original Cakerie Ltd. (Revolver) (6), (8),
(10), (11)</t>
  </si>
  <si>
    <t>UniTek Global Services, Inc. (8),
(10)</t>
  </si>
  <si>
    <t>Faraday Holdings, LLC (Interior Specialists, Inc.)</t>
  </si>
  <si>
    <t>Banking, Finance, Insurance and Real Estate</t>
  </si>
  <si>
    <t>Total Investments in Non-Controlled, Non-Affiliated Portfolio
Companies</t>
  </si>
  <si>
    <t>SEPTEMBER 30, 2015</t>
  </si>
  <si>
    <t>Current
  Coupon</t>
  </si>
  <si>
    <t>Basis Point  
Spread
Above
Index (1)</t>
  </si>
  <si>
    <t>Par /
    Shares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</si>
  <si>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</si>
  <si>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</si>
  <si>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</si>
  <si>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</si>
  <si>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</si>
  <si>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</si>
  <si>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</si>
  <si>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</si>
  <si>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</si>
  <si>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</si>
  <si>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</si>
  <si>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</si>
  <si>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</si>
  <si>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</si>
  <si>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</si>
  <si>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</si>
  <si>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</si>
  <si>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</si>
  <si>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</si>
  <si>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</si>
  <si>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</si>
  <si>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</si>
  <si>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</si>
  <si>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</si>
  <si>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</si>
  <si>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</si>
  <si>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</si>
  <si>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</si>
  <si>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</si>
  <si>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</si>
  <si>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</si>
  <si>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</si>
  <si>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</si>
  <si>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</si>
  <si>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</si>
  <si>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</si>
  <si>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Second Lien Secured Debt12.8%</t>
  </si>
  <si>
    <t>J.A. Cosmetics Holdings, Inc. (8)</t>
  </si>
  <si>
    <t>Language Line, LLC</t>
  </si>
  <si>
    <t>07/07/2022</t>
  </si>
  <si>
    <t>11.75%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</si>
  <si>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</si>
  <si>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</si>
  <si>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</si>
  <si>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</si>
  <si>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</si>
  <si>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</si>
  <si>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Total Preferred Equity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</si>
  <si>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</si>
  <si>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</si>
  <si>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</si>
  <si>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</si>
  <si>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</si>
  <si>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Patriot National, Inc. (Warrants)</t>
  </si>
  <si>
    <t>11/27/2023</t>
  </si>
  <si>
    <t>Media: Advertising, Printing and
Publishing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</si>
  <si>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</si>
  <si>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</si>
  <si>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</si>
  <si>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</si>
  <si>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</si>
  <si>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</si>
  <si>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</si>
  <si>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</si>
  <si>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</si>
  <si>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Preferred equity / common equity / warrants</t>
  </si>
  <si>
    <t>Fair Value as of
September 30, 2016</t>
  </si>
  <si>
    <t>Debt investments</t>
  </si>
  <si>
    <t>Broker/Dealer bid quotes</t>
  </si>
  <si>
    <t>5.3%  16.5%
(8.9%)</t>
  </si>
  <si>
    <t>Equity investments</t>
  </si>
  <si>
    <t>4.3x  9.0x
(7.2x)</t>
  </si>
  <si>
    <t>Total Level 3 investments</t>
  </si>
  <si>
    <t>Fair Value as of
September 30, 2015</t>
  </si>
  <si>
    <t>5.5%  34.7%
(10.6%)</t>
  </si>
  <si>
    <t>6.0x  10.5x
(7.6x)</t>
  </si>
  <si>
    <t>2.9%</t>
  </si>
  <si>
    <t>Fair Value at September 30, 2016</t>
  </si>
  <si>
    <t>Fair Value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</si>
  <si>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</si>
  <si>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</si>
  <si>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</si>
  <si>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</si>
  <si>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</si>
  <si>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</si>
  <si>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</si>
  <si>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</si>
  <si>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</si>
  <si>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</si>
  <si>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Purchases, PIK, net discount accretion and non-cash exchanges</t>
  </si>
  <si>
    <t>Transfers in and/or out of Level 3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</si>
  <si>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</si>
  <si>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</si>
  <si>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</si>
  <si>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</si>
  <si>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</si>
  <si>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</si>
  <si>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</t>
  </si>
  <si>
    <t>Beginning Balance (cost  $29,600,000 and $146,400,000, respectively)</t>
  </si>
  <si>
    <t>Total unrealized depreciation included in earnings</t>
  </si>
  <si>
    <t>Ending Balance (cost  $232,907,500 and $29,600,000, respectively)</t>
  </si>
  <si>
    <t>Local Currency</t>
  </si>
  <si>
    <t>Original
Borrowing Cost</t>
  </si>
  <si>
    <t>Canadian Dollars</t>
  </si>
  <si>
    <t>6. TRANSACTIONS WITH AFFILIATED COMPANIES</t>
  </si>
  <si>
    <t>Name of Investment</t>
  </si>
  <si>
    <t>Fair Value at
September 30, 2015</t>
  </si>
  <si>
    <t>Purchases of /
Advances to
Affiliates</t>
  </si>
  <si>
    <t>Sale of /
Distributions
from Affiliates</t>
  </si>
  <si>
    <t>Income
    Accrued</t>
  </si>
  <si>
    <t>Net Realized
Gains (Losses)</t>
  </si>
  <si>
    <t>Controlled Affiliates</t>
  </si>
  <si>
    <t>GMC Television Broadcasting Holdings, LLC</t>
  </si>
  <si>
    <t>Total Controlled Affiliates</t>
  </si>
  <si>
    <t>7. CHANGE IN NET ASSETS FROM OPERATIONS PER COMMON SHARE</t>
  </si>
  <si>
    <t>Decrease in paid-in capital</t>
  </si>
  <si>
    <t>Increase in accumulated net realized gain</t>
  </si>
  <si>
    <t>Increase in undistributed net investment income</t>
  </si>
  <si>
    <t>The following reconciles net increase in net assets resulting from operations to taxable income: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</si>
  <si>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</si>
  <si>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</si>
  <si>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</si>
  <si>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</si>
  <si>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</si>
  <si>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The components of undistributed taxable income on a tax basis and reconciliation to accumulated surplus on
a book basis are as follows:</t>
  </si>
  <si>
    <t>As of September 30,</t>
  </si>
  <si>
    <t>Undistributed ordinary income  tax basis</t>
  </si>
  <si>
    <t>(Realized loss carried forward)/Undistributed long-term capital gain (1)</t>
  </si>
  <si>
    <t>Distributions payable and other book to tax differences</t>
  </si>
  <si>
    <t>Net unrealized appreciation (depreciation) of investments and Credit Facility</t>
  </si>
  <si>
    <t>Total accumulated surplus  book basis</t>
  </si>
  <si>
    <t>(1)       As of
September 30, 2016, the capital loss carried forward was $1.1 million. This loss can be carried forward indefinitely to be an offset against future capital gains.  
The tax characteristics of distributions declared are as follows: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</si>
  <si>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</si>
  <si>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</si>
  <si>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</si>
  <si>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</si>
  <si>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</si>
  <si>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</si>
  <si>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</si>
  <si>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Effect of acquisition of MCG and offering costs
(1)</t>
  </si>
  <si>
    <t>Total return (3)</t>
  </si>
  <si>
    <t>Ratios / Supplemental Data: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</si>
  <si>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</si>
  <si>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</si>
  <si>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</si>
  <si>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</si>
  <si>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</si>
  <si>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</si>
  <si>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</si>
  <si>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</si>
  <si>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</si>
  <si>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</si>
  <si>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</si>
  <si>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</si>
  <si>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</si>
  <si>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</si>
  <si>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</si>
  <si>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</si>
  <si>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</si>
  <si>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7.42%</t>
  </si>
  <si>
    <t>7.43%</t>
  </si>
  <si>
    <t>7.77%</t>
  </si>
  <si>
    <t>7.68%</t>
  </si>
  <si>
    <t>6.64%</t>
  </si>
  <si>
    <t>Asset coverage per unit (5)</t>
  </si>
  <si>
    <t>32.16%</t>
  </si>
  <si>
    <t>51.02%</t>
  </si>
  <si>
    <t>62.74%</t>
  </si>
  <si>
    <t>81.89%</t>
  </si>
  <si>
    <t>50.68%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</si>
</sst>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1" t="s">
        <v>2</v>
      </c>
      <c r="D6" s="1"/>
      <c r="G6" s="2" t="s">
        <v>3</v>
      </c>
      <c r="H6" s="2"/>
    </row>
    <row r="7" spans="1:4" ht="15">
      <c r="A7" t="s">
        <v>4</v>
      </c>
      <c r="C7" s="3">
        <v>24203565</v>
      </c>
      <c r="D7" s="3"/>
    </row>
    <row r="8" spans="1:4" ht="15">
      <c r="A8" s="4" t="s">
        <v>5</v>
      </c>
      <c r="D8" s="5">
        <v>696607247</v>
      </c>
    </row>
    <row r="9" spans="1:4" ht="15">
      <c r="A9" t="s">
        <v>6</v>
      </c>
      <c r="D9" s="5">
        <v>299859712</v>
      </c>
    </row>
    <row r="10" ht="15">
      <c r="A10" s="4" t="s">
        <v>7</v>
      </c>
    </row>
    <row r="11" spans="1:4" ht="15">
      <c r="A11" s="6" t="s">
        <v>8</v>
      </c>
      <c r="D11" s="5">
        <v>26730</v>
      </c>
    </row>
    <row r="12" spans="1:4" ht="15">
      <c r="A12" t="s">
        <v>9</v>
      </c>
      <c r="D12" s="5">
        <v>371194366</v>
      </c>
    </row>
    <row r="13" spans="1:4" ht="15">
      <c r="A13" t="s">
        <v>10</v>
      </c>
      <c r="D13" s="5">
        <v>3763272</v>
      </c>
    </row>
    <row r="14" spans="1:4" ht="15">
      <c r="A14" t="s">
        <v>11</v>
      </c>
      <c r="D14" s="7">
        <v>-827387</v>
      </c>
    </row>
    <row r="15" spans="1:4" ht="15">
      <c r="A15" t="s">
        <v>12</v>
      </c>
      <c r="D15" s="5">
        <v>3530897</v>
      </c>
    </row>
    <row r="16" spans="1:4" ht="15">
      <c r="A16" t="s">
        <v>13</v>
      </c>
      <c r="D16" s="7">
        <v>-550212</v>
      </c>
    </row>
    <row r="18" spans="1:4" ht="15">
      <c r="A18" s="4" t="s">
        <v>14</v>
      </c>
      <c r="D18" s="5">
        <v>377137666</v>
      </c>
    </row>
    <row r="19" spans="1:4" ht="15">
      <c r="A19" s="4" t="s">
        <v>15</v>
      </c>
      <c r="C19" s="3">
        <v>676997378</v>
      </c>
      <c r="D19" s="3"/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8" ht="15">
      <c r="C5" s="1" t="s">
        <v>150</v>
      </c>
      <c r="D5" s="1"/>
      <c r="E5" s="1"/>
      <c r="F5" s="1"/>
      <c r="G5" s="1"/>
      <c r="H5" s="1"/>
    </row>
    <row r="6" spans="3:8" ht="15">
      <c r="C6" s="1" t="s">
        <v>39</v>
      </c>
      <c r="D6" s="1"/>
      <c r="G6" s="1" t="s">
        <v>40</v>
      </c>
      <c r="H6" s="1"/>
    </row>
    <row r="7" ht="15">
      <c r="A7" s="4" t="s">
        <v>151</v>
      </c>
    </row>
    <row r="8" ht="15">
      <c r="A8" s="6" t="s">
        <v>152</v>
      </c>
    </row>
    <row r="9" spans="1:8" ht="15">
      <c r="A9" t="s">
        <v>153</v>
      </c>
      <c r="C9" s="3">
        <v>11951835</v>
      </c>
      <c r="D9" s="3"/>
      <c r="G9" s="3">
        <v>8612862</v>
      </c>
      <c r="H9" s="3"/>
    </row>
    <row r="10" spans="1:8" ht="15">
      <c r="A10" t="s">
        <v>154</v>
      </c>
      <c r="D10" s="5">
        <v>679433</v>
      </c>
      <c r="H10" s="5">
        <v>102685</v>
      </c>
    </row>
    <row r="11" ht="15">
      <c r="A11" t="s">
        <v>155</v>
      </c>
    </row>
    <row r="12" spans="1:8" ht="15">
      <c r="A12" t="s">
        <v>153</v>
      </c>
      <c r="D12" t="s">
        <v>30</v>
      </c>
      <c r="H12" s="5">
        <v>40933</v>
      </c>
    </row>
    <row r="14" spans="1:8" ht="15">
      <c r="A14" s="4" t="s">
        <v>46</v>
      </c>
      <c r="D14" s="5">
        <v>12631268</v>
      </c>
      <c r="H14" s="5">
        <v>8756480</v>
      </c>
    </row>
    <row r="16" ht="15">
      <c r="A16" s="4" t="s">
        <v>156</v>
      </c>
    </row>
    <row r="17" spans="1:8" ht="15">
      <c r="A17" t="s">
        <v>157</v>
      </c>
      <c r="D17" s="5">
        <v>1595727</v>
      </c>
      <c r="H17" s="5">
        <v>1077741</v>
      </c>
    </row>
    <row r="18" spans="1:8" ht="15">
      <c r="A18" t="s">
        <v>158</v>
      </c>
      <c r="D18" s="5">
        <v>1469369</v>
      </c>
      <c r="H18" s="7">
        <v>-2936</v>
      </c>
    </row>
    <row r="19" spans="1:8" ht="15">
      <c r="A19" t="s">
        <v>159</v>
      </c>
      <c r="D19" s="5">
        <v>1800725</v>
      </c>
      <c r="H19" s="5">
        <v>939682</v>
      </c>
    </row>
    <row r="20" spans="1:8" ht="15">
      <c r="A20" t="s">
        <v>160</v>
      </c>
      <c r="D20" s="5">
        <v>561250</v>
      </c>
      <c r="H20" s="5">
        <v>200000</v>
      </c>
    </row>
    <row r="21" spans="1:8" ht="15">
      <c r="A21" t="s">
        <v>161</v>
      </c>
      <c r="D21" s="5">
        <v>357500</v>
      </c>
      <c r="H21" s="5">
        <v>548313</v>
      </c>
    </row>
    <row r="23" spans="1:8" ht="15">
      <c r="A23" s="4" t="s">
        <v>162</v>
      </c>
      <c r="D23" s="5">
        <v>5784571</v>
      </c>
      <c r="H23" s="5">
        <v>2762800</v>
      </c>
    </row>
    <row r="24" spans="1:8" ht="15">
      <c r="A24" t="s">
        <v>163</v>
      </c>
      <c r="D24" s="5">
        <v>25000</v>
      </c>
      <c r="H24" t="s">
        <v>30</v>
      </c>
    </row>
    <row r="25" spans="1:8" ht="15">
      <c r="A25" t="s">
        <v>164</v>
      </c>
      <c r="D25" t="s">
        <v>30</v>
      </c>
      <c r="H25" s="5">
        <v>907722</v>
      </c>
    </row>
    <row r="27" spans="1:8" ht="15">
      <c r="A27" s="4" t="s">
        <v>47</v>
      </c>
      <c r="D27" s="5">
        <v>5809571</v>
      </c>
      <c r="H27" s="5">
        <v>3670522</v>
      </c>
    </row>
    <row r="29" spans="1:8" ht="15">
      <c r="A29" s="4" t="s">
        <v>48</v>
      </c>
      <c r="D29" s="5">
        <v>6821697</v>
      </c>
      <c r="H29" s="5">
        <v>5085958</v>
      </c>
    </row>
    <row r="31" ht="15">
      <c r="A31" s="4" t="s">
        <v>165</v>
      </c>
    </row>
    <row r="32" spans="1:8" ht="15">
      <c r="A32" t="s">
        <v>166</v>
      </c>
      <c r="D32" s="5">
        <v>549401</v>
      </c>
      <c r="H32" s="7">
        <v>-3232008</v>
      </c>
    </row>
    <row r="33" ht="15">
      <c r="A33" t="s">
        <v>167</v>
      </c>
    </row>
    <row r="34" spans="1:8" ht="15">
      <c r="A34" s="6" t="s">
        <v>168</v>
      </c>
      <c r="D34" s="5">
        <v>2546025</v>
      </c>
      <c r="H34" s="7">
        <v>-708946</v>
      </c>
    </row>
    <row r="35" spans="1:8" ht="15">
      <c r="A35" t="s">
        <v>169</v>
      </c>
      <c r="D35" s="7">
        <v>-1068214</v>
      </c>
      <c r="H35" s="5">
        <v>601875</v>
      </c>
    </row>
    <row r="37" spans="1:8" ht="15">
      <c r="A37" s="15" t="s">
        <v>170</v>
      </c>
      <c r="D37" s="5">
        <v>1477811</v>
      </c>
      <c r="H37" s="7">
        <v>-107071</v>
      </c>
    </row>
    <row r="39" spans="1:8" ht="15">
      <c r="A39" s="4" t="s">
        <v>171</v>
      </c>
      <c r="D39" s="5">
        <v>2027212</v>
      </c>
      <c r="H39" s="7">
        <v>-3339079</v>
      </c>
    </row>
    <row r="41" spans="1:8" ht="15">
      <c r="A41" s="4" t="s">
        <v>50</v>
      </c>
      <c r="C41" s="3">
        <v>8848909</v>
      </c>
      <c r="D41" s="3"/>
      <c r="G41" s="3">
        <v>1746879</v>
      </c>
      <c r="H41" s="3"/>
    </row>
    <row r="43" spans="1:8" ht="15">
      <c r="A43" t="s">
        <v>172</v>
      </c>
      <c r="C43" s="9">
        <v>0.33</v>
      </c>
      <c r="D43" s="9"/>
      <c r="G43" s="9">
        <v>0.07000000000000002</v>
      </c>
      <c r="H43" s="9"/>
    </row>
    <row r="45" spans="1:8" ht="15">
      <c r="A45" t="s">
        <v>173</v>
      </c>
      <c r="C45" s="9">
        <v>0.26</v>
      </c>
      <c r="D45" s="9"/>
      <c r="G45" s="9">
        <v>0.19</v>
      </c>
      <c r="H45" s="9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8" ht="15">
      <c r="C5" s="1" t="s">
        <v>150</v>
      </c>
      <c r="D5" s="1"/>
      <c r="E5" s="1"/>
      <c r="F5" s="1"/>
      <c r="G5" s="1"/>
      <c r="H5" s="1"/>
    </row>
    <row r="6" spans="3:8" ht="15">
      <c r="C6" s="1" t="s">
        <v>39</v>
      </c>
      <c r="D6" s="1"/>
      <c r="G6" s="1" t="s">
        <v>40</v>
      </c>
      <c r="H6" s="1"/>
    </row>
    <row r="7" ht="15">
      <c r="A7" s="4" t="s">
        <v>175</v>
      </c>
    </row>
    <row r="8" spans="1:8" ht="15">
      <c r="A8" t="s">
        <v>48</v>
      </c>
      <c r="C8" s="3">
        <v>6821697</v>
      </c>
      <c r="D8" s="3"/>
      <c r="G8" s="3">
        <v>5085958</v>
      </c>
      <c r="H8" s="3"/>
    </row>
    <row r="9" spans="1:8" ht="15">
      <c r="A9" t="s">
        <v>166</v>
      </c>
      <c r="D9" s="5">
        <v>549401</v>
      </c>
      <c r="H9" s="7">
        <v>-3232008</v>
      </c>
    </row>
    <row r="10" spans="1:8" ht="15">
      <c r="A10" t="s">
        <v>176</v>
      </c>
      <c r="D10" s="5">
        <v>2546025</v>
      </c>
      <c r="H10" s="7">
        <v>-708946</v>
      </c>
    </row>
    <row r="11" spans="1:8" ht="15">
      <c r="A11" t="s">
        <v>177</v>
      </c>
      <c r="D11" s="7">
        <v>-1068214</v>
      </c>
      <c r="H11" s="5">
        <v>601875</v>
      </c>
    </row>
    <row r="13" spans="1:8" ht="15">
      <c r="A13" s="4" t="s">
        <v>50</v>
      </c>
      <c r="D13" s="5">
        <v>8848909</v>
      </c>
      <c r="H13" s="5">
        <v>1746879</v>
      </c>
    </row>
    <row r="15" spans="1:8" ht="15">
      <c r="A15" s="4" t="s">
        <v>178</v>
      </c>
      <c r="D15" s="7">
        <v>-7618071</v>
      </c>
      <c r="H15" s="7">
        <v>-7618071</v>
      </c>
    </row>
    <row r="17" spans="1:8" ht="15">
      <c r="A17" s="4" t="s">
        <v>179</v>
      </c>
      <c r="D17" s="5">
        <v>1230838</v>
      </c>
      <c r="H17" s="7">
        <v>-5871192</v>
      </c>
    </row>
    <row r="19" ht="15">
      <c r="A19" s="4" t="s">
        <v>180</v>
      </c>
    </row>
    <row r="20" spans="1:8" ht="15">
      <c r="A20" t="s">
        <v>181</v>
      </c>
      <c r="D20" s="5">
        <v>375906828</v>
      </c>
      <c r="H20" s="5">
        <v>372890449</v>
      </c>
    </row>
    <row r="22" spans="1:8" ht="15">
      <c r="A22" t="s">
        <v>182</v>
      </c>
      <c r="C22" s="3">
        <v>377137666</v>
      </c>
      <c r="D22" s="3"/>
      <c r="G22" s="3">
        <v>367019257</v>
      </c>
      <c r="H22" s="3"/>
    </row>
    <row r="24" spans="1:8" ht="15">
      <c r="A24" t="s">
        <v>183</v>
      </c>
      <c r="C24" s="3">
        <v>3763272</v>
      </c>
      <c r="D24" s="3"/>
      <c r="G24" s="3">
        <v>4459360</v>
      </c>
      <c r="H24" s="3"/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2:D22"/>
    <mergeCell ref="G22:H22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8" ht="15">
      <c r="C5" s="1" t="s">
        <v>150</v>
      </c>
      <c r="D5" s="1"/>
      <c r="E5" s="1"/>
      <c r="F5" s="1"/>
      <c r="G5" s="1"/>
      <c r="H5" s="1"/>
    </row>
    <row r="6" spans="3:8" ht="15">
      <c r="C6" s="1" t="s">
        <v>39</v>
      </c>
      <c r="D6" s="1"/>
      <c r="G6" s="1" t="s">
        <v>40</v>
      </c>
      <c r="H6" s="1"/>
    </row>
    <row r="7" ht="15">
      <c r="A7" s="4" t="s">
        <v>185</v>
      </c>
    </row>
    <row r="8" spans="1:8" ht="15">
      <c r="A8" t="s">
        <v>50</v>
      </c>
      <c r="C8" s="3">
        <v>8848909</v>
      </c>
      <c r="D8" s="3"/>
      <c r="G8" s="3">
        <v>1746879</v>
      </c>
      <c r="H8" s="3"/>
    </row>
    <row r="9" ht="15">
      <c r="A9" s="6" t="s">
        <v>186</v>
      </c>
    </row>
    <row r="10" spans="1:8" ht="15">
      <c r="A10" t="s">
        <v>187</v>
      </c>
      <c r="D10" s="7">
        <v>-2546025</v>
      </c>
      <c r="H10" s="5">
        <v>708946</v>
      </c>
    </row>
    <row r="11" spans="1:8" ht="15">
      <c r="A11" t="s">
        <v>188</v>
      </c>
      <c r="D11" s="5">
        <v>1068214</v>
      </c>
      <c r="H11" s="7">
        <v>-601875</v>
      </c>
    </row>
    <row r="12" spans="1:8" ht="15">
      <c r="A12" t="s">
        <v>189</v>
      </c>
      <c r="D12" s="7">
        <v>-549401</v>
      </c>
      <c r="H12" s="5">
        <v>3232008</v>
      </c>
    </row>
    <row r="13" spans="1:8" ht="15">
      <c r="A13" t="s">
        <v>190</v>
      </c>
      <c r="D13" s="7">
        <v>-425722</v>
      </c>
      <c r="H13" s="7">
        <v>-337666</v>
      </c>
    </row>
    <row r="14" spans="1:8" ht="15">
      <c r="A14" t="s">
        <v>191</v>
      </c>
      <c r="D14" s="7">
        <v>-124826238</v>
      </c>
      <c r="H14" s="7">
        <v>-99199653</v>
      </c>
    </row>
    <row r="15" spans="1:8" ht="15">
      <c r="A15" s="6" t="s">
        <v>192</v>
      </c>
      <c r="D15" s="7">
        <v>-39085</v>
      </c>
      <c r="H15" s="7">
        <v>-18135</v>
      </c>
    </row>
    <row r="16" spans="1:8" ht="15">
      <c r="A16" t="s">
        <v>193</v>
      </c>
      <c r="D16" s="5">
        <v>70405217</v>
      </c>
      <c r="H16" s="5">
        <v>26860815</v>
      </c>
    </row>
    <row r="17" spans="1:8" ht="15">
      <c r="A17" t="s">
        <v>194</v>
      </c>
      <c r="D17" s="7">
        <v>-608313</v>
      </c>
      <c r="H17" s="7">
        <v>-314572</v>
      </c>
    </row>
    <row r="18" spans="1:8" ht="15">
      <c r="A18" t="s">
        <v>195</v>
      </c>
      <c r="D18" s="7">
        <v>-11357601</v>
      </c>
      <c r="H18" t="s">
        <v>30</v>
      </c>
    </row>
    <row r="19" spans="1:8" ht="15">
      <c r="A19" t="s">
        <v>196</v>
      </c>
      <c r="D19" s="5">
        <v>52716</v>
      </c>
      <c r="H19" s="7">
        <v>-59486</v>
      </c>
    </row>
    <row r="20" spans="1:8" ht="15">
      <c r="A20" t="s">
        <v>197</v>
      </c>
      <c r="D20" s="7">
        <v>-3108608</v>
      </c>
      <c r="H20" s="5">
        <v>1435162</v>
      </c>
    </row>
    <row r="21" spans="1:8" ht="15">
      <c r="A21" t="s">
        <v>198</v>
      </c>
      <c r="D21" s="5">
        <v>140699</v>
      </c>
      <c r="H21" s="5">
        <v>115221</v>
      </c>
    </row>
    <row r="22" spans="1:8" ht="15">
      <c r="A22" t="s">
        <v>199</v>
      </c>
      <c r="D22" s="5">
        <v>137101</v>
      </c>
      <c r="H22" s="5">
        <v>121626</v>
      </c>
    </row>
    <row r="23" spans="1:8" ht="15">
      <c r="A23" t="s">
        <v>200</v>
      </c>
      <c r="D23" s="7">
        <v>-852774</v>
      </c>
      <c r="H23" s="7">
        <v>-2936</v>
      </c>
    </row>
    <row r="24" spans="1:8" ht="15">
      <c r="A24" t="s">
        <v>201</v>
      </c>
      <c r="D24" s="5">
        <v>169682</v>
      </c>
      <c r="H24" s="7">
        <v>-160831</v>
      </c>
    </row>
    <row r="26" spans="1:8" ht="15">
      <c r="A26" t="s">
        <v>202</v>
      </c>
      <c r="D26" s="7">
        <v>-63491229</v>
      </c>
      <c r="H26" s="7">
        <v>-66474497</v>
      </c>
    </row>
    <row r="28" ht="15">
      <c r="A28" s="4" t="s">
        <v>203</v>
      </c>
    </row>
    <row r="29" spans="1:8" ht="15">
      <c r="A29" t="s">
        <v>204</v>
      </c>
      <c r="D29" s="7">
        <v>-7618071</v>
      </c>
      <c r="H29" s="7">
        <v>-7618071</v>
      </c>
    </row>
    <row r="30" spans="1:8" ht="15">
      <c r="A30" t="s">
        <v>205</v>
      </c>
      <c r="D30" s="5">
        <v>91902000</v>
      </c>
      <c r="H30" s="5">
        <v>69300000</v>
      </c>
    </row>
    <row r="31" spans="1:8" ht="15">
      <c r="A31" t="s">
        <v>206</v>
      </c>
      <c r="D31" s="7">
        <v>-25500000</v>
      </c>
      <c r="H31" s="7">
        <v>-2600000</v>
      </c>
    </row>
    <row r="33" spans="1:8" ht="15">
      <c r="A33" t="s">
        <v>207</v>
      </c>
      <c r="D33" s="5">
        <v>58783929</v>
      </c>
      <c r="H33" s="5">
        <v>59081929</v>
      </c>
    </row>
    <row r="35" spans="1:8" ht="15">
      <c r="A35" s="4" t="s">
        <v>208</v>
      </c>
      <c r="D35" s="7">
        <v>-4707300</v>
      </c>
      <c r="H35" s="7">
        <v>-7392568</v>
      </c>
    </row>
    <row r="36" spans="1:8" ht="15">
      <c r="A36" t="s">
        <v>209</v>
      </c>
      <c r="D36" s="7">
        <v>-108</v>
      </c>
      <c r="H36" t="s">
        <v>30</v>
      </c>
    </row>
    <row r="37" spans="1:8" ht="15">
      <c r="A37" s="4" t="s">
        <v>210</v>
      </c>
      <c r="D37" s="5">
        <v>28910973</v>
      </c>
      <c r="H37" s="5">
        <v>21428514</v>
      </c>
    </row>
    <row r="39" spans="1:8" ht="15">
      <c r="A39" s="4" t="s">
        <v>211</v>
      </c>
      <c r="C39" s="3">
        <v>24203565</v>
      </c>
      <c r="D39" s="3"/>
      <c r="G39" s="3">
        <v>14035946</v>
      </c>
      <c r="H39" s="3"/>
    </row>
    <row r="41" ht="15">
      <c r="A41" s="4" t="s">
        <v>212</v>
      </c>
    </row>
    <row r="42" spans="1:8" ht="15">
      <c r="A42" t="s">
        <v>213</v>
      </c>
      <c r="C42" s="3">
        <v>1660026</v>
      </c>
      <c r="D42" s="3"/>
      <c r="G42" s="3">
        <v>824461</v>
      </c>
      <c r="H42" s="3"/>
    </row>
    <row r="44" spans="1:8" ht="15">
      <c r="A44" t="s">
        <v>214</v>
      </c>
      <c r="C44" s="8" t="s">
        <v>97</v>
      </c>
      <c r="D44" s="8"/>
      <c r="G44" s="3">
        <v>1190</v>
      </c>
      <c r="H44" s="3"/>
    </row>
    <row r="46" spans="1:8" ht="15">
      <c r="A46" t="s">
        <v>215</v>
      </c>
      <c r="C46" s="3">
        <v>709685</v>
      </c>
      <c r="D46" s="3"/>
      <c r="G46" s="3">
        <v>4547934</v>
      </c>
      <c r="H46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9:D39"/>
    <mergeCell ref="G39:H39"/>
    <mergeCell ref="C42:D42"/>
    <mergeCell ref="G42:H42"/>
    <mergeCell ref="C44:D44"/>
    <mergeCell ref="G44:H4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6.7109375" style="0" customWidth="1"/>
    <col min="9" max="9" width="6.7109375" style="0" customWidth="1"/>
    <col min="10" max="11" width="8.7109375" style="0" customWidth="1"/>
    <col min="12" max="12" width="7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220</v>
      </c>
      <c r="H5" s="2"/>
      <c r="K5" s="2" t="s">
        <v>221</v>
      </c>
      <c r="L5" s="2"/>
      <c r="O5" s="2" t="s">
        <v>222</v>
      </c>
      <c r="P5" s="2"/>
      <c r="S5" s="1" t="s">
        <v>223</v>
      </c>
      <c r="T5" s="1"/>
      <c r="W5" s="1" t="s">
        <v>224</v>
      </c>
      <c r="X5" s="1"/>
    </row>
    <row r="6" spans="1:25" ht="15">
      <c r="A6" s="1" t="s">
        <v>225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5">
      <c r="A7" s="1" t="s">
        <v>226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</row>
    <row r="8" spans="1:24" ht="15">
      <c r="A8" t="s">
        <v>227</v>
      </c>
      <c r="C8" t="s">
        <v>228</v>
      </c>
      <c r="E8" t="s">
        <v>229</v>
      </c>
      <c r="H8" t="s">
        <v>230</v>
      </c>
      <c r="L8" t="s">
        <v>231</v>
      </c>
      <c r="P8" s="5">
        <v>12468750</v>
      </c>
      <c r="S8" s="3">
        <v>12236628</v>
      </c>
      <c r="T8" s="3"/>
      <c r="W8" s="3">
        <v>12344063</v>
      </c>
      <c r="X8" s="3"/>
    </row>
    <row r="9" spans="1:24" ht="15">
      <c r="A9" s="6" t="s">
        <v>232</v>
      </c>
      <c r="C9" t="s">
        <v>228</v>
      </c>
      <c r="E9" t="s">
        <v>229</v>
      </c>
      <c r="H9" t="s">
        <v>30</v>
      </c>
      <c r="L9" t="s">
        <v>30</v>
      </c>
      <c r="P9" s="5">
        <v>4000000</v>
      </c>
      <c r="T9" t="s">
        <v>30</v>
      </c>
      <c r="X9" s="7">
        <v>-40000</v>
      </c>
    </row>
    <row r="10" spans="1:24" ht="39.75" customHeight="1">
      <c r="A10" t="s">
        <v>233</v>
      </c>
      <c r="C10" t="s">
        <v>234</v>
      </c>
      <c r="E10" s="6" t="s">
        <v>235</v>
      </c>
      <c r="H10" t="s">
        <v>236</v>
      </c>
      <c r="L10" t="s">
        <v>237</v>
      </c>
      <c r="P10" s="5">
        <v>8696374</v>
      </c>
      <c r="T10" s="5">
        <v>8609642</v>
      </c>
      <c r="X10" s="5">
        <v>8609410</v>
      </c>
    </row>
    <row r="11" spans="1:24" ht="39.75" customHeight="1">
      <c r="A11" s="6" t="s">
        <v>238</v>
      </c>
      <c r="C11" t="s">
        <v>239</v>
      </c>
      <c r="E11" s="6" t="s">
        <v>235</v>
      </c>
      <c r="H11" t="s">
        <v>30</v>
      </c>
      <c r="L11" t="s">
        <v>30</v>
      </c>
      <c r="P11" s="5">
        <v>1771962</v>
      </c>
      <c r="T11" t="s">
        <v>30</v>
      </c>
      <c r="X11" t="s">
        <v>30</v>
      </c>
    </row>
    <row r="12" spans="1:24" ht="39.75" customHeight="1">
      <c r="A12" t="s">
        <v>240</v>
      </c>
      <c r="C12" t="s">
        <v>234</v>
      </c>
      <c r="E12" s="6" t="s">
        <v>235</v>
      </c>
      <c r="H12" t="s">
        <v>30</v>
      </c>
      <c r="L12" t="s">
        <v>30</v>
      </c>
      <c r="P12" s="5">
        <v>3510000</v>
      </c>
      <c r="T12" t="s">
        <v>30</v>
      </c>
      <c r="X12" t="s">
        <v>30</v>
      </c>
    </row>
    <row r="13" spans="1:24" ht="15">
      <c r="A13" t="s">
        <v>241</v>
      </c>
      <c r="C13" t="s">
        <v>242</v>
      </c>
      <c r="E13" t="s">
        <v>243</v>
      </c>
      <c r="H13" t="s">
        <v>244</v>
      </c>
      <c r="L13" t="s">
        <v>231</v>
      </c>
      <c r="P13" s="5">
        <v>12064454</v>
      </c>
      <c r="T13" s="5">
        <v>12041216</v>
      </c>
      <c r="X13" s="5">
        <v>12064454</v>
      </c>
    </row>
    <row r="14" spans="1:24" ht="15">
      <c r="A14" t="s">
        <v>245</v>
      </c>
      <c r="C14" t="s">
        <v>246</v>
      </c>
      <c r="E14" t="s">
        <v>247</v>
      </c>
      <c r="H14" t="s">
        <v>248</v>
      </c>
      <c r="L14" t="s">
        <v>249</v>
      </c>
      <c r="P14" s="5">
        <v>3890867</v>
      </c>
      <c r="T14" s="5">
        <v>3873800</v>
      </c>
      <c r="X14" s="5">
        <v>3754686</v>
      </c>
    </row>
    <row r="15" spans="1:24" ht="15">
      <c r="A15" t="s">
        <v>250</v>
      </c>
      <c r="C15" t="s">
        <v>251</v>
      </c>
      <c r="E15" t="s">
        <v>252</v>
      </c>
      <c r="H15" t="s">
        <v>253</v>
      </c>
      <c r="L15" t="s">
        <v>254</v>
      </c>
      <c r="P15" s="5">
        <v>11000000</v>
      </c>
      <c r="T15" s="5">
        <v>10838502</v>
      </c>
      <c r="X15" s="5">
        <v>10835000</v>
      </c>
    </row>
    <row r="16" spans="1:24" ht="15">
      <c r="A16" t="s">
        <v>255</v>
      </c>
      <c r="C16" t="s">
        <v>256</v>
      </c>
      <c r="E16" t="s">
        <v>257</v>
      </c>
      <c r="H16" t="s">
        <v>230</v>
      </c>
      <c r="L16" t="s">
        <v>231</v>
      </c>
      <c r="P16" s="5">
        <v>2992500</v>
      </c>
      <c r="T16" s="5">
        <v>2963304</v>
      </c>
      <c r="X16" s="5">
        <v>2988759</v>
      </c>
    </row>
    <row r="17" spans="1:24" ht="39.75" customHeight="1">
      <c r="A17" t="s">
        <v>258</v>
      </c>
      <c r="C17" t="s">
        <v>259</v>
      </c>
      <c r="E17" t="s">
        <v>260</v>
      </c>
      <c r="H17" s="6" t="s">
        <v>261</v>
      </c>
      <c r="I17" s="6" t="s">
        <v>262</v>
      </c>
      <c r="L17" t="s">
        <v>30</v>
      </c>
      <c r="P17" s="5">
        <v>128248</v>
      </c>
      <c r="T17" s="5">
        <v>124139</v>
      </c>
      <c r="X17" s="5">
        <v>128248</v>
      </c>
    </row>
    <row r="18" spans="1:24" ht="15">
      <c r="A18" t="s">
        <v>263</v>
      </c>
      <c r="C18" t="s">
        <v>264</v>
      </c>
      <c r="E18" t="s">
        <v>265</v>
      </c>
      <c r="H18" t="s">
        <v>266</v>
      </c>
      <c r="L18" t="s">
        <v>267</v>
      </c>
      <c r="P18" s="5">
        <v>4906250</v>
      </c>
      <c r="T18" s="5">
        <v>4838361</v>
      </c>
      <c r="X18" s="5">
        <v>4857188</v>
      </c>
    </row>
    <row r="19" spans="1:24" ht="15">
      <c r="A19" t="s">
        <v>268</v>
      </c>
      <c r="C19" t="s">
        <v>269</v>
      </c>
      <c r="E19" t="s">
        <v>229</v>
      </c>
      <c r="H19" t="s">
        <v>266</v>
      </c>
      <c r="L19" t="s">
        <v>267</v>
      </c>
      <c r="P19" s="5">
        <v>6997280</v>
      </c>
      <c r="T19" s="5">
        <v>6787362</v>
      </c>
      <c r="X19" s="5">
        <v>6809263</v>
      </c>
    </row>
    <row r="20" spans="1:24" ht="15">
      <c r="A20" t="s">
        <v>270</v>
      </c>
      <c r="C20" t="s">
        <v>271</v>
      </c>
      <c r="E20" t="s">
        <v>272</v>
      </c>
      <c r="H20" t="s">
        <v>248</v>
      </c>
      <c r="L20" t="s">
        <v>249</v>
      </c>
      <c r="P20" s="5">
        <v>14962500</v>
      </c>
      <c r="T20" s="5">
        <v>14818503</v>
      </c>
      <c r="X20" s="5">
        <v>14915817</v>
      </c>
    </row>
    <row r="21" spans="1:24" ht="15">
      <c r="A21" t="s">
        <v>273</v>
      </c>
      <c r="C21" t="s">
        <v>274</v>
      </c>
      <c r="E21" t="s">
        <v>247</v>
      </c>
      <c r="H21" t="s">
        <v>248</v>
      </c>
      <c r="L21" t="s">
        <v>249</v>
      </c>
      <c r="P21" s="5">
        <v>4000000</v>
      </c>
      <c r="T21" s="5">
        <v>3960604</v>
      </c>
      <c r="X21" s="5">
        <v>3970000</v>
      </c>
    </row>
    <row r="22" spans="1:24" ht="15">
      <c r="A22" s="6" t="s">
        <v>275</v>
      </c>
      <c r="C22" t="s">
        <v>274</v>
      </c>
      <c r="E22" t="s">
        <v>247</v>
      </c>
      <c r="H22" t="s">
        <v>30</v>
      </c>
      <c r="L22" t="s">
        <v>30</v>
      </c>
      <c r="P22" s="5">
        <v>1000000</v>
      </c>
      <c r="T22" t="s">
        <v>30</v>
      </c>
      <c r="X22" s="7">
        <v>-7500</v>
      </c>
    </row>
    <row r="23" spans="1:24" ht="15">
      <c r="A23" t="s">
        <v>276</v>
      </c>
      <c r="C23" t="s">
        <v>277</v>
      </c>
      <c r="E23" t="s">
        <v>243</v>
      </c>
      <c r="H23" t="s">
        <v>278</v>
      </c>
      <c r="L23" t="s">
        <v>279</v>
      </c>
      <c r="P23" s="5">
        <v>6518078</v>
      </c>
      <c r="T23" s="5">
        <v>6444893</v>
      </c>
      <c r="X23" s="5">
        <v>6474603</v>
      </c>
    </row>
    <row r="24" spans="1:24" ht="15">
      <c r="A24" t="s">
        <v>280</v>
      </c>
      <c r="C24" t="s">
        <v>281</v>
      </c>
      <c r="E24" t="s">
        <v>265</v>
      </c>
      <c r="H24" t="s">
        <v>266</v>
      </c>
      <c r="L24" t="s">
        <v>267</v>
      </c>
      <c r="P24" s="5">
        <v>9950000</v>
      </c>
      <c r="T24" s="5">
        <v>9770591</v>
      </c>
      <c r="X24" s="5">
        <v>9800750</v>
      </c>
    </row>
    <row r="25" spans="1:24" ht="15">
      <c r="A25" t="s">
        <v>282</v>
      </c>
      <c r="C25" t="s">
        <v>283</v>
      </c>
      <c r="E25" t="s">
        <v>284</v>
      </c>
      <c r="H25" t="s">
        <v>244</v>
      </c>
      <c r="L25" t="s">
        <v>231</v>
      </c>
      <c r="P25" s="5">
        <v>2425000</v>
      </c>
      <c r="T25" s="5">
        <v>2384579</v>
      </c>
      <c r="X25" s="5">
        <v>2425000</v>
      </c>
    </row>
    <row r="26" spans="1:24" ht="15">
      <c r="A26" t="s">
        <v>285</v>
      </c>
      <c r="C26" t="s">
        <v>283</v>
      </c>
      <c r="E26" t="s">
        <v>284</v>
      </c>
      <c r="H26" t="s">
        <v>286</v>
      </c>
      <c r="L26" t="s">
        <v>287</v>
      </c>
      <c r="P26" s="5">
        <v>2450000</v>
      </c>
      <c r="T26" s="5">
        <v>2407862</v>
      </c>
      <c r="X26" s="5">
        <v>2450000</v>
      </c>
    </row>
    <row r="27" spans="1:24" ht="15">
      <c r="A27" t="s">
        <v>288</v>
      </c>
      <c r="C27" t="s">
        <v>289</v>
      </c>
      <c r="E27" t="s">
        <v>290</v>
      </c>
      <c r="H27" t="s">
        <v>291</v>
      </c>
      <c r="L27" t="s">
        <v>292</v>
      </c>
      <c r="P27" s="5">
        <v>2462500</v>
      </c>
      <c r="T27" s="5">
        <v>2442994</v>
      </c>
      <c r="X27" s="5">
        <v>2364000</v>
      </c>
    </row>
    <row r="28" spans="1:24" ht="15">
      <c r="A28" t="s">
        <v>293</v>
      </c>
      <c r="C28" t="s">
        <v>294</v>
      </c>
      <c r="E28" t="s">
        <v>295</v>
      </c>
      <c r="H28" t="s">
        <v>230</v>
      </c>
      <c r="L28" t="s">
        <v>231</v>
      </c>
      <c r="P28" s="5">
        <v>7500000</v>
      </c>
      <c r="T28" s="5">
        <v>7425830</v>
      </c>
      <c r="X28" s="5">
        <v>7500000</v>
      </c>
    </row>
    <row r="29" spans="1:24" ht="15">
      <c r="A29" t="s">
        <v>296</v>
      </c>
      <c r="C29" t="s">
        <v>297</v>
      </c>
      <c r="E29" t="s">
        <v>243</v>
      </c>
      <c r="H29" t="s">
        <v>236</v>
      </c>
      <c r="L29" t="s">
        <v>298</v>
      </c>
      <c r="P29" s="5">
        <v>4950000</v>
      </c>
      <c r="T29" s="5">
        <v>4921411</v>
      </c>
      <c r="X29" s="5">
        <v>4950000</v>
      </c>
    </row>
    <row r="30" spans="1:24" ht="15">
      <c r="A30" t="s">
        <v>299</v>
      </c>
      <c r="C30" t="s">
        <v>300</v>
      </c>
      <c r="E30" t="s">
        <v>257</v>
      </c>
      <c r="H30" t="s">
        <v>244</v>
      </c>
      <c r="L30" t="s">
        <v>301</v>
      </c>
      <c r="P30" s="5">
        <v>12468750</v>
      </c>
      <c r="T30" s="5">
        <v>12158895</v>
      </c>
      <c r="X30" s="5">
        <v>12531094</v>
      </c>
    </row>
    <row r="31" spans="1:24" ht="15">
      <c r="A31" t="s">
        <v>302</v>
      </c>
      <c r="C31" t="s">
        <v>303</v>
      </c>
      <c r="E31" t="s">
        <v>272</v>
      </c>
      <c r="H31" t="s">
        <v>304</v>
      </c>
      <c r="L31" t="s">
        <v>305</v>
      </c>
      <c r="P31" s="5">
        <v>3948750</v>
      </c>
      <c r="T31" s="5">
        <v>3916040</v>
      </c>
      <c r="X31" s="5">
        <v>3474900</v>
      </c>
    </row>
    <row r="32" spans="1:24" ht="39.75" customHeight="1">
      <c r="A32" t="s">
        <v>306</v>
      </c>
      <c r="C32" t="s">
        <v>307</v>
      </c>
      <c r="E32" s="6" t="s">
        <v>308</v>
      </c>
      <c r="H32" t="s">
        <v>266</v>
      </c>
      <c r="L32" t="s">
        <v>309</v>
      </c>
      <c r="P32" s="5">
        <v>4757143</v>
      </c>
      <c r="T32" s="5">
        <v>4732576</v>
      </c>
      <c r="X32" s="5">
        <v>4566857</v>
      </c>
    </row>
    <row r="33" spans="1:24" ht="15">
      <c r="A33" s="6" t="s">
        <v>310</v>
      </c>
      <c r="C33" t="s">
        <v>311</v>
      </c>
      <c r="E33" t="s">
        <v>265</v>
      </c>
      <c r="H33" t="s">
        <v>312</v>
      </c>
      <c r="L33" t="s">
        <v>313</v>
      </c>
      <c r="P33" s="5">
        <v>6256800</v>
      </c>
      <c r="T33" s="5">
        <v>6153773</v>
      </c>
      <c r="X33" s="5">
        <v>6256800</v>
      </c>
    </row>
    <row r="34" spans="1:24" ht="15">
      <c r="A34" s="6" t="s">
        <v>314</v>
      </c>
      <c r="C34" t="s">
        <v>311</v>
      </c>
      <c r="E34" t="s">
        <v>265</v>
      </c>
      <c r="H34" t="s">
        <v>30</v>
      </c>
      <c r="L34" t="s">
        <v>30</v>
      </c>
      <c r="P34" s="5">
        <v>518033</v>
      </c>
      <c r="T34" t="s">
        <v>30</v>
      </c>
      <c r="X34" t="s">
        <v>30</v>
      </c>
    </row>
    <row r="35" spans="1:24" ht="15">
      <c r="A35" t="s">
        <v>315</v>
      </c>
      <c r="C35" t="s">
        <v>277</v>
      </c>
      <c r="E35" t="s">
        <v>316</v>
      </c>
      <c r="H35" t="s">
        <v>266</v>
      </c>
      <c r="L35" t="s">
        <v>267</v>
      </c>
      <c r="P35" s="5">
        <v>9712731</v>
      </c>
      <c r="T35" s="5">
        <v>9642729</v>
      </c>
      <c r="X35" s="5">
        <v>9688450</v>
      </c>
    </row>
    <row r="36" spans="1:24" ht="15">
      <c r="A36" t="s">
        <v>317</v>
      </c>
      <c r="C36" t="s">
        <v>318</v>
      </c>
      <c r="E36" t="s">
        <v>247</v>
      </c>
      <c r="H36" t="s">
        <v>319</v>
      </c>
      <c r="L36" t="s">
        <v>320</v>
      </c>
      <c r="P36" s="5">
        <v>1965000</v>
      </c>
      <c r="T36" s="5">
        <v>1949694</v>
      </c>
      <c r="X36" s="5">
        <v>1974825</v>
      </c>
    </row>
    <row r="37" spans="1:24" ht="15">
      <c r="A37" t="s">
        <v>321</v>
      </c>
      <c r="C37" t="s">
        <v>322</v>
      </c>
      <c r="E37" t="s">
        <v>323</v>
      </c>
      <c r="H37" t="s">
        <v>253</v>
      </c>
      <c r="L37" t="s">
        <v>254</v>
      </c>
      <c r="P37" s="5">
        <v>9975000</v>
      </c>
      <c r="T37" s="5">
        <v>9879526</v>
      </c>
      <c r="X37" s="5">
        <v>9975000</v>
      </c>
    </row>
    <row r="38" spans="1:24" ht="15">
      <c r="A38" t="s">
        <v>324</v>
      </c>
      <c r="C38" t="s">
        <v>325</v>
      </c>
      <c r="E38" t="s">
        <v>323</v>
      </c>
      <c r="H38" t="s">
        <v>326</v>
      </c>
      <c r="L38" t="s">
        <v>327</v>
      </c>
      <c r="P38" s="5">
        <v>1971104</v>
      </c>
      <c r="T38" s="5">
        <v>1962737</v>
      </c>
      <c r="X38" s="5">
        <v>1971104</v>
      </c>
    </row>
    <row r="39" spans="1:24" ht="15">
      <c r="A39" t="s">
        <v>328</v>
      </c>
      <c r="C39" t="s">
        <v>329</v>
      </c>
      <c r="E39" t="s">
        <v>323</v>
      </c>
      <c r="H39" t="s">
        <v>330</v>
      </c>
      <c r="L39" t="s">
        <v>331</v>
      </c>
      <c r="P39" s="5">
        <v>4912500</v>
      </c>
      <c r="T39" s="5">
        <v>4878704</v>
      </c>
      <c r="X39" s="5">
        <v>4863375</v>
      </c>
    </row>
    <row r="40" spans="1:24" ht="39.75" customHeight="1">
      <c r="A40" t="s">
        <v>332</v>
      </c>
      <c r="C40" t="s">
        <v>333</v>
      </c>
      <c r="E40" s="6" t="s">
        <v>308</v>
      </c>
      <c r="H40" t="s">
        <v>244</v>
      </c>
      <c r="L40" t="s">
        <v>301</v>
      </c>
      <c r="P40" s="5">
        <v>7000000</v>
      </c>
      <c r="T40" s="5">
        <v>6861733</v>
      </c>
      <c r="X40" s="5">
        <v>6860000</v>
      </c>
    </row>
    <row r="41" spans="1:24" ht="15">
      <c r="A41" t="s">
        <v>334</v>
      </c>
      <c r="C41" t="s">
        <v>335</v>
      </c>
      <c r="E41" t="s">
        <v>336</v>
      </c>
      <c r="H41" t="s">
        <v>291</v>
      </c>
      <c r="L41" t="s">
        <v>292</v>
      </c>
      <c r="P41" s="5">
        <v>4625000</v>
      </c>
      <c r="T41" s="5">
        <v>4598277</v>
      </c>
      <c r="X41" s="5">
        <v>4625000</v>
      </c>
    </row>
    <row r="42" spans="1:24" ht="15">
      <c r="A42" t="s">
        <v>337</v>
      </c>
      <c r="C42" t="s">
        <v>338</v>
      </c>
      <c r="E42" t="s">
        <v>257</v>
      </c>
      <c r="H42" t="s">
        <v>291</v>
      </c>
      <c r="L42" t="s">
        <v>292</v>
      </c>
      <c r="P42" s="5">
        <v>8437500</v>
      </c>
      <c r="T42" s="5">
        <v>8403778</v>
      </c>
      <c r="X42" s="5">
        <v>8437500</v>
      </c>
    </row>
    <row r="43" spans="1:24" ht="15">
      <c r="A43" s="6" t="s">
        <v>339</v>
      </c>
      <c r="C43" t="s">
        <v>338</v>
      </c>
      <c r="E43" t="s">
        <v>257</v>
      </c>
      <c r="H43" t="s">
        <v>30</v>
      </c>
      <c r="L43" t="s">
        <v>30</v>
      </c>
      <c r="P43" s="5">
        <v>1000000</v>
      </c>
      <c r="T43" t="s">
        <v>30</v>
      </c>
      <c r="X43" t="s">
        <v>30</v>
      </c>
    </row>
    <row r="44" spans="1:24" ht="15">
      <c r="A44" t="s">
        <v>340</v>
      </c>
      <c r="C44" t="s">
        <v>341</v>
      </c>
      <c r="E44" t="s">
        <v>229</v>
      </c>
      <c r="H44" t="s">
        <v>342</v>
      </c>
      <c r="L44" t="s">
        <v>298</v>
      </c>
      <c r="P44" s="5">
        <v>8586957</v>
      </c>
      <c r="T44" s="5">
        <v>8546784</v>
      </c>
      <c r="X44" s="5">
        <v>8544021</v>
      </c>
    </row>
    <row r="45" spans="1:24" ht="15">
      <c r="A45" s="6" t="s">
        <v>343</v>
      </c>
      <c r="C45" t="s">
        <v>341</v>
      </c>
      <c r="E45" t="s">
        <v>229</v>
      </c>
      <c r="H45" t="s">
        <v>30</v>
      </c>
      <c r="L45" t="s">
        <v>30</v>
      </c>
      <c r="P45" s="5">
        <v>1304348</v>
      </c>
      <c r="T45" t="s">
        <v>30</v>
      </c>
      <c r="X45" t="s">
        <v>30</v>
      </c>
    </row>
    <row r="46" spans="1:24" ht="15">
      <c r="A46" t="s">
        <v>344</v>
      </c>
      <c r="C46" t="s">
        <v>345</v>
      </c>
      <c r="E46" t="s">
        <v>346</v>
      </c>
      <c r="H46" t="s">
        <v>347</v>
      </c>
      <c r="L46" t="s">
        <v>348</v>
      </c>
      <c r="P46" s="5">
        <v>10548335</v>
      </c>
      <c r="T46" s="5">
        <v>10449705</v>
      </c>
      <c r="X46" s="5">
        <v>10548336</v>
      </c>
    </row>
    <row r="47" spans="1:24" ht="15">
      <c r="A47" t="s">
        <v>349</v>
      </c>
      <c r="C47" t="s">
        <v>350</v>
      </c>
      <c r="E47" t="s">
        <v>229</v>
      </c>
      <c r="H47" t="s">
        <v>230</v>
      </c>
      <c r="L47" t="s">
        <v>231</v>
      </c>
      <c r="P47" s="5">
        <v>4925000</v>
      </c>
      <c r="T47" s="5">
        <v>4866496</v>
      </c>
      <c r="X47" s="5">
        <v>4801875</v>
      </c>
    </row>
    <row r="48" spans="1:24" ht="15">
      <c r="A48" t="s">
        <v>351</v>
      </c>
      <c r="C48" t="s">
        <v>352</v>
      </c>
      <c r="E48" t="s">
        <v>353</v>
      </c>
      <c r="H48" t="s">
        <v>354</v>
      </c>
      <c r="L48" t="s">
        <v>355</v>
      </c>
      <c r="P48" s="5">
        <v>2917576</v>
      </c>
      <c r="T48" s="5">
        <v>2894365</v>
      </c>
      <c r="X48" s="5">
        <v>2830049</v>
      </c>
    </row>
    <row r="49" spans="1:24" ht="15">
      <c r="A49" t="s">
        <v>356</v>
      </c>
      <c r="C49" t="s">
        <v>357</v>
      </c>
      <c r="E49" t="s">
        <v>316</v>
      </c>
      <c r="H49" t="s">
        <v>248</v>
      </c>
      <c r="L49" t="s">
        <v>249</v>
      </c>
      <c r="P49" s="5">
        <v>6618092</v>
      </c>
      <c r="T49" s="5">
        <v>6577992</v>
      </c>
      <c r="X49" s="5">
        <v>6551911</v>
      </c>
    </row>
    <row r="50" spans="1:24" ht="15">
      <c r="A50" t="s">
        <v>358</v>
      </c>
      <c r="C50" t="s">
        <v>359</v>
      </c>
      <c r="E50" t="s">
        <v>360</v>
      </c>
      <c r="H50" t="s">
        <v>244</v>
      </c>
      <c r="L50" t="s">
        <v>301</v>
      </c>
      <c r="P50" s="5">
        <v>7462500</v>
      </c>
      <c r="T50" s="5">
        <v>7182715</v>
      </c>
      <c r="X50" s="5">
        <v>7376234</v>
      </c>
    </row>
    <row r="51" spans="1:24" ht="15">
      <c r="A51" t="s">
        <v>361</v>
      </c>
      <c r="C51" t="s">
        <v>362</v>
      </c>
      <c r="E51" t="s">
        <v>363</v>
      </c>
      <c r="H51" t="s">
        <v>291</v>
      </c>
      <c r="L51" t="s">
        <v>292</v>
      </c>
      <c r="P51" s="5">
        <v>7218750</v>
      </c>
      <c r="T51" s="5">
        <v>7154171</v>
      </c>
      <c r="X51" s="5">
        <v>7236797</v>
      </c>
    </row>
    <row r="52" spans="1:24" ht="15">
      <c r="A52" t="s">
        <v>364</v>
      </c>
      <c r="C52" t="s">
        <v>365</v>
      </c>
      <c r="E52" t="s">
        <v>284</v>
      </c>
      <c r="H52" t="s">
        <v>304</v>
      </c>
      <c r="L52" t="s">
        <v>305</v>
      </c>
      <c r="P52" s="5">
        <v>1165886</v>
      </c>
      <c r="T52" s="5">
        <v>1153558</v>
      </c>
      <c r="X52" s="5">
        <v>1142569</v>
      </c>
    </row>
    <row r="53" spans="1:24" ht="15">
      <c r="A53" t="s">
        <v>366</v>
      </c>
      <c r="C53" t="s">
        <v>367</v>
      </c>
      <c r="E53" t="s">
        <v>316</v>
      </c>
      <c r="H53" t="s">
        <v>342</v>
      </c>
      <c r="L53" t="s">
        <v>348</v>
      </c>
      <c r="P53" s="5">
        <v>2587871</v>
      </c>
      <c r="T53" s="5">
        <v>2573570</v>
      </c>
      <c r="X53" s="5">
        <v>2208572</v>
      </c>
    </row>
    <row r="54" spans="1:24" ht="15">
      <c r="A54" t="s">
        <v>368</v>
      </c>
      <c r="C54" t="s">
        <v>369</v>
      </c>
      <c r="E54" t="s">
        <v>265</v>
      </c>
      <c r="H54" t="s">
        <v>244</v>
      </c>
      <c r="L54" t="s">
        <v>301</v>
      </c>
      <c r="P54" s="5">
        <v>6125000</v>
      </c>
      <c r="T54" s="5">
        <v>6093462</v>
      </c>
      <c r="X54" s="5">
        <v>5512500</v>
      </c>
    </row>
    <row r="55" spans="1:24" ht="15">
      <c r="A55" s="6" t="s">
        <v>370</v>
      </c>
      <c r="C55" t="s">
        <v>357</v>
      </c>
      <c r="E55" t="s">
        <v>371</v>
      </c>
      <c r="H55" t="s">
        <v>372</v>
      </c>
      <c r="L55" t="s">
        <v>309</v>
      </c>
      <c r="P55" s="5">
        <v>6208320</v>
      </c>
      <c r="T55" s="5">
        <v>6121045</v>
      </c>
      <c r="X55" s="5">
        <v>6208320</v>
      </c>
    </row>
    <row r="56" spans="1:24" ht="15">
      <c r="A56" t="s">
        <v>373</v>
      </c>
      <c r="C56" t="s">
        <v>374</v>
      </c>
      <c r="E56" t="s">
        <v>316</v>
      </c>
      <c r="H56" t="s">
        <v>319</v>
      </c>
      <c r="L56" t="s">
        <v>320</v>
      </c>
      <c r="P56" s="5">
        <v>7922492</v>
      </c>
      <c r="T56" s="5">
        <v>7305337</v>
      </c>
      <c r="X56" s="5">
        <v>7902685</v>
      </c>
    </row>
    <row r="57" spans="1:24" ht="15">
      <c r="A57" s="6" t="s">
        <v>375</v>
      </c>
      <c r="C57" t="s">
        <v>376</v>
      </c>
      <c r="E57" t="s">
        <v>323</v>
      </c>
      <c r="H57" t="s">
        <v>372</v>
      </c>
      <c r="L57" t="s">
        <v>301</v>
      </c>
      <c r="P57" s="5">
        <v>8321542</v>
      </c>
      <c r="T57" s="5">
        <v>8268965</v>
      </c>
      <c r="X57" s="5">
        <v>7988680</v>
      </c>
    </row>
    <row r="58" spans="1:24" ht="15">
      <c r="A58" t="s">
        <v>377</v>
      </c>
      <c r="C58" t="s">
        <v>378</v>
      </c>
      <c r="E58" t="s">
        <v>336</v>
      </c>
      <c r="H58" t="s">
        <v>342</v>
      </c>
      <c r="L58" t="s">
        <v>379</v>
      </c>
      <c r="O58" t="s">
        <v>380</v>
      </c>
      <c r="P58" s="5">
        <v>17390625</v>
      </c>
      <c r="T58" s="5">
        <v>18075816</v>
      </c>
      <c r="X58" s="5">
        <v>18342797</v>
      </c>
    </row>
    <row r="59" spans="1:24" ht="39.75" customHeight="1">
      <c r="A59" t="s">
        <v>381</v>
      </c>
      <c r="C59" t="s">
        <v>382</v>
      </c>
      <c r="E59" s="6" t="s">
        <v>308</v>
      </c>
      <c r="H59" t="s">
        <v>244</v>
      </c>
      <c r="L59" t="s">
        <v>301</v>
      </c>
      <c r="P59" s="5">
        <v>5959975</v>
      </c>
      <c r="T59" s="5">
        <v>5902236</v>
      </c>
      <c r="X59" s="5">
        <v>6049375</v>
      </c>
    </row>
    <row r="60" spans="1:24" ht="15">
      <c r="A60" t="s">
        <v>383</v>
      </c>
      <c r="C60" t="s">
        <v>239</v>
      </c>
      <c r="E60" t="s">
        <v>363</v>
      </c>
      <c r="H60" t="s">
        <v>342</v>
      </c>
      <c r="L60" t="s">
        <v>298</v>
      </c>
      <c r="P60" s="5">
        <v>11250000</v>
      </c>
      <c r="T60" s="5">
        <v>11250000</v>
      </c>
      <c r="X60" s="5">
        <v>11250000</v>
      </c>
    </row>
    <row r="61" spans="1:24" ht="15">
      <c r="A61" t="s">
        <v>384</v>
      </c>
      <c r="C61" t="s">
        <v>385</v>
      </c>
      <c r="E61" t="s">
        <v>363</v>
      </c>
      <c r="H61" t="s">
        <v>30</v>
      </c>
      <c r="L61" t="s">
        <v>30</v>
      </c>
      <c r="P61" s="5">
        <v>3750000</v>
      </c>
      <c r="T61" t="s">
        <v>30</v>
      </c>
      <c r="X61" t="s">
        <v>30</v>
      </c>
    </row>
    <row r="62" spans="1:24" ht="39.75" customHeight="1">
      <c r="A62" t="s">
        <v>386</v>
      </c>
      <c r="C62" t="s">
        <v>387</v>
      </c>
      <c r="E62" s="6" t="s">
        <v>308</v>
      </c>
      <c r="H62" t="s">
        <v>330</v>
      </c>
      <c r="L62" t="s">
        <v>331</v>
      </c>
      <c r="P62" s="5">
        <v>5256439</v>
      </c>
      <c r="T62" s="5">
        <v>5218146</v>
      </c>
      <c r="X62" s="5">
        <v>5256439</v>
      </c>
    </row>
    <row r="63" spans="1:24" ht="39.75" customHeight="1">
      <c r="A63" t="s">
        <v>388</v>
      </c>
      <c r="C63" t="s">
        <v>387</v>
      </c>
      <c r="E63" s="6" t="s">
        <v>308</v>
      </c>
      <c r="H63" t="s">
        <v>389</v>
      </c>
      <c r="L63" t="s">
        <v>390</v>
      </c>
      <c r="P63" s="5">
        <v>4500000</v>
      </c>
      <c r="T63" s="5">
        <v>4464349</v>
      </c>
      <c r="X63" s="5">
        <v>4500000</v>
      </c>
    </row>
    <row r="64" spans="1:24" ht="15">
      <c r="A64" t="s">
        <v>391</v>
      </c>
      <c r="C64" t="s">
        <v>335</v>
      </c>
      <c r="E64" t="s">
        <v>371</v>
      </c>
      <c r="H64" t="s">
        <v>304</v>
      </c>
      <c r="L64" t="s">
        <v>305</v>
      </c>
      <c r="P64" s="5">
        <v>6628398</v>
      </c>
      <c r="T64" s="5">
        <v>6579255</v>
      </c>
      <c r="X64" s="5">
        <v>6628398</v>
      </c>
    </row>
    <row r="65" spans="1:24" ht="15">
      <c r="A65" t="s">
        <v>392</v>
      </c>
      <c r="C65" t="s">
        <v>393</v>
      </c>
      <c r="E65" t="s">
        <v>257</v>
      </c>
      <c r="H65" t="s">
        <v>319</v>
      </c>
      <c r="L65" t="s">
        <v>320</v>
      </c>
      <c r="P65" s="5">
        <v>4882266</v>
      </c>
      <c r="T65" s="5">
        <v>4849446</v>
      </c>
      <c r="X65" s="5">
        <v>4638153</v>
      </c>
    </row>
    <row r="66" spans="1:24" ht="15">
      <c r="A66" t="s">
        <v>394</v>
      </c>
      <c r="C66" t="s">
        <v>395</v>
      </c>
      <c r="E66" t="s">
        <v>396</v>
      </c>
      <c r="H66" t="s">
        <v>342</v>
      </c>
      <c r="L66" t="s">
        <v>298</v>
      </c>
      <c r="P66" s="5">
        <v>4900000</v>
      </c>
      <c r="T66" s="5">
        <v>4825770</v>
      </c>
      <c r="X66" s="5">
        <v>4697875</v>
      </c>
    </row>
    <row r="67" spans="1:24" ht="15">
      <c r="A67" t="s">
        <v>397</v>
      </c>
      <c r="C67" t="s">
        <v>398</v>
      </c>
      <c r="E67" t="s">
        <v>336</v>
      </c>
      <c r="H67" t="s">
        <v>399</v>
      </c>
      <c r="L67" t="s">
        <v>400</v>
      </c>
      <c r="P67" s="5">
        <v>4002471</v>
      </c>
      <c r="T67" s="5">
        <v>3934894</v>
      </c>
      <c r="X67" s="5">
        <v>3927550</v>
      </c>
    </row>
    <row r="68" spans="1:24" ht="15">
      <c r="A68" t="s">
        <v>401</v>
      </c>
      <c r="C68" t="s">
        <v>402</v>
      </c>
      <c r="E68" t="s">
        <v>272</v>
      </c>
      <c r="H68" t="s">
        <v>244</v>
      </c>
      <c r="L68" t="s">
        <v>301</v>
      </c>
      <c r="P68" s="5">
        <v>2812500</v>
      </c>
      <c r="T68" s="5">
        <v>2791567</v>
      </c>
      <c r="X68" s="5">
        <v>2784375</v>
      </c>
    </row>
    <row r="69" spans="1:24" ht="15">
      <c r="A69" t="s">
        <v>403</v>
      </c>
      <c r="C69" t="s">
        <v>274</v>
      </c>
      <c r="E69" t="s">
        <v>363</v>
      </c>
      <c r="H69" t="s">
        <v>244</v>
      </c>
      <c r="L69" t="s">
        <v>301</v>
      </c>
      <c r="P69" s="5">
        <v>12375000</v>
      </c>
      <c r="T69" s="5">
        <v>12186813</v>
      </c>
      <c r="X69" s="5">
        <v>12375000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X6"/>
    <mergeCell ref="A7:X7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6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5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220</v>
      </c>
      <c r="H5" s="2"/>
      <c r="K5" s="2" t="s">
        <v>221</v>
      </c>
      <c r="L5" s="2"/>
      <c r="O5" s="2" t="s">
        <v>222</v>
      </c>
      <c r="P5" s="2"/>
      <c r="S5" s="1" t="s">
        <v>223</v>
      </c>
      <c r="T5" s="1"/>
      <c r="W5" s="1" t="s">
        <v>224</v>
      </c>
      <c r="X5" s="1"/>
    </row>
    <row r="6" spans="1:24" ht="15">
      <c r="A6" s="6" t="s">
        <v>404</v>
      </c>
      <c r="C6" t="s">
        <v>405</v>
      </c>
      <c r="E6" t="s">
        <v>363</v>
      </c>
      <c r="H6" t="s">
        <v>30</v>
      </c>
      <c r="L6" t="s">
        <v>30</v>
      </c>
      <c r="P6" s="5">
        <v>1209677</v>
      </c>
      <c r="S6" s="8" t="s">
        <v>97</v>
      </c>
      <c r="T6" s="8"/>
      <c r="W6" s="8" t="s">
        <v>97</v>
      </c>
      <c r="X6" s="8"/>
    </row>
    <row r="7" spans="1:24" ht="15">
      <c r="A7" t="s">
        <v>406</v>
      </c>
      <c r="C7" t="s">
        <v>407</v>
      </c>
      <c r="E7" t="s">
        <v>243</v>
      </c>
      <c r="H7" t="s">
        <v>408</v>
      </c>
      <c r="L7" t="s">
        <v>409</v>
      </c>
      <c r="P7" s="5">
        <v>10200000</v>
      </c>
      <c r="T7" s="5">
        <v>10017217</v>
      </c>
      <c r="X7" s="5">
        <v>10200000</v>
      </c>
    </row>
    <row r="8" spans="1:24" ht="15">
      <c r="A8" t="s">
        <v>410</v>
      </c>
      <c r="C8" t="s">
        <v>411</v>
      </c>
      <c r="E8" t="s">
        <v>247</v>
      </c>
      <c r="H8" t="s">
        <v>319</v>
      </c>
      <c r="L8" t="s">
        <v>254</v>
      </c>
      <c r="P8" s="5">
        <v>5392148</v>
      </c>
      <c r="T8" s="5">
        <v>5356439</v>
      </c>
      <c r="X8" s="5">
        <v>5203422</v>
      </c>
    </row>
    <row r="9" spans="1:24" ht="15">
      <c r="A9" t="s">
        <v>412</v>
      </c>
      <c r="C9" t="s">
        <v>413</v>
      </c>
      <c r="E9" t="s">
        <v>414</v>
      </c>
      <c r="H9" t="s">
        <v>266</v>
      </c>
      <c r="L9" t="s">
        <v>267</v>
      </c>
      <c r="P9" s="5">
        <v>5970000</v>
      </c>
      <c r="T9" s="5">
        <v>5889619</v>
      </c>
      <c r="X9" s="5">
        <v>5970000</v>
      </c>
    </row>
    <row r="10" spans="1:24" ht="15">
      <c r="A10" s="6" t="s">
        <v>415</v>
      </c>
      <c r="C10" t="s">
        <v>413</v>
      </c>
      <c r="E10" t="s">
        <v>414</v>
      </c>
      <c r="H10" t="s">
        <v>30</v>
      </c>
      <c r="L10" t="s">
        <v>30</v>
      </c>
      <c r="P10" s="5">
        <v>1238938</v>
      </c>
      <c r="T10" t="s">
        <v>30</v>
      </c>
      <c r="X10" t="s">
        <v>30</v>
      </c>
    </row>
    <row r="11" spans="1:24" ht="15">
      <c r="A11" t="s">
        <v>416</v>
      </c>
      <c r="C11" t="s">
        <v>417</v>
      </c>
      <c r="E11" t="s">
        <v>247</v>
      </c>
      <c r="H11" t="s">
        <v>253</v>
      </c>
      <c r="L11" t="s">
        <v>254</v>
      </c>
      <c r="P11" s="5">
        <v>4987500</v>
      </c>
      <c r="T11" s="5">
        <v>4941570</v>
      </c>
      <c r="X11" s="5">
        <v>4937625</v>
      </c>
    </row>
    <row r="12" spans="1:24" ht="15">
      <c r="A12" t="s">
        <v>418</v>
      </c>
      <c r="C12" t="s">
        <v>419</v>
      </c>
      <c r="E12" t="s">
        <v>272</v>
      </c>
      <c r="H12" t="s">
        <v>399</v>
      </c>
      <c r="L12" t="s">
        <v>400</v>
      </c>
      <c r="P12" s="5">
        <v>9420054</v>
      </c>
      <c r="T12" s="5">
        <v>9301704</v>
      </c>
      <c r="X12" s="5">
        <v>9420054</v>
      </c>
    </row>
    <row r="13" spans="1:24" ht="15">
      <c r="A13" t="s">
        <v>420</v>
      </c>
      <c r="C13" t="s">
        <v>421</v>
      </c>
      <c r="E13" t="s">
        <v>422</v>
      </c>
      <c r="H13" t="s">
        <v>253</v>
      </c>
      <c r="L13" t="s">
        <v>254</v>
      </c>
      <c r="P13" s="5">
        <v>3402920</v>
      </c>
      <c r="T13" s="5">
        <v>3353135</v>
      </c>
      <c r="X13" s="5">
        <v>3385905</v>
      </c>
    </row>
    <row r="14" spans="1:24" ht="15">
      <c r="A14" t="s">
        <v>423</v>
      </c>
      <c r="C14" t="s">
        <v>421</v>
      </c>
      <c r="E14" t="s">
        <v>422</v>
      </c>
      <c r="H14" t="s">
        <v>253</v>
      </c>
      <c r="L14" t="s">
        <v>424</v>
      </c>
      <c r="O14" t="s">
        <v>425</v>
      </c>
      <c r="P14" s="5">
        <v>17200829</v>
      </c>
      <c r="T14" s="5">
        <v>12043641</v>
      </c>
      <c r="X14" s="5">
        <v>12762251</v>
      </c>
    </row>
    <row r="15" spans="1:24" ht="15">
      <c r="A15" s="6" t="s">
        <v>426</v>
      </c>
      <c r="C15" t="s">
        <v>421</v>
      </c>
      <c r="E15" t="s">
        <v>422</v>
      </c>
      <c r="H15" t="s">
        <v>30</v>
      </c>
      <c r="L15" t="s">
        <v>30</v>
      </c>
      <c r="P15" s="5">
        <v>1703163</v>
      </c>
      <c r="T15" t="s">
        <v>30</v>
      </c>
      <c r="X15" t="s">
        <v>30</v>
      </c>
    </row>
    <row r="16" spans="1:24" ht="15">
      <c r="A16" s="6" t="s">
        <v>427</v>
      </c>
      <c r="C16" t="s">
        <v>428</v>
      </c>
      <c r="E16" t="s">
        <v>414</v>
      </c>
      <c r="H16" t="s">
        <v>248</v>
      </c>
      <c r="L16" t="s">
        <v>249</v>
      </c>
      <c r="P16" s="5">
        <v>4106316</v>
      </c>
      <c r="T16" s="5">
        <v>4067156</v>
      </c>
      <c r="X16" s="5">
        <v>4072029</v>
      </c>
    </row>
    <row r="17" spans="1:24" ht="15">
      <c r="A17" s="6" t="s">
        <v>429</v>
      </c>
      <c r="C17" t="s">
        <v>430</v>
      </c>
      <c r="E17" t="s">
        <v>414</v>
      </c>
      <c r="H17" t="s">
        <v>30</v>
      </c>
      <c r="L17" t="s">
        <v>30</v>
      </c>
      <c r="P17" s="5">
        <v>883392</v>
      </c>
      <c r="T17" t="s">
        <v>30</v>
      </c>
      <c r="X17" s="7">
        <v>-11793</v>
      </c>
    </row>
    <row r="18" spans="1:24" ht="15">
      <c r="A18" t="s">
        <v>431</v>
      </c>
      <c r="C18" t="s">
        <v>432</v>
      </c>
      <c r="E18" t="s">
        <v>247</v>
      </c>
      <c r="H18" t="s">
        <v>244</v>
      </c>
      <c r="L18" t="s">
        <v>231</v>
      </c>
      <c r="P18" s="5">
        <v>8792647</v>
      </c>
      <c r="T18" s="5">
        <v>8748099</v>
      </c>
      <c r="X18" s="5">
        <v>7895797</v>
      </c>
    </row>
    <row r="19" spans="1:24" ht="15">
      <c r="A19" s="6" t="s">
        <v>433</v>
      </c>
      <c r="C19" t="s">
        <v>434</v>
      </c>
      <c r="E19" t="s">
        <v>247</v>
      </c>
      <c r="H19" t="s">
        <v>248</v>
      </c>
      <c r="L19" t="s">
        <v>249</v>
      </c>
      <c r="P19" s="5">
        <v>6463433</v>
      </c>
      <c r="T19" s="5">
        <v>6402888</v>
      </c>
      <c r="X19" s="5">
        <v>6463433</v>
      </c>
    </row>
    <row r="20" spans="1:24" ht="15">
      <c r="A20" s="6" t="s">
        <v>435</v>
      </c>
      <c r="C20" t="s">
        <v>434</v>
      </c>
      <c r="E20" t="s">
        <v>247</v>
      </c>
      <c r="H20" t="s">
        <v>30</v>
      </c>
      <c r="L20" t="s">
        <v>30</v>
      </c>
      <c r="P20" s="5">
        <v>3520896</v>
      </c>
      <c r="T20" t="s">
        <v>30</v>
      </c>
      <c r="X20" t="s">
        <v>30</v>
      </c>
    </row>
    <row r="21" spans="1:24" ht="15">
      <c r="A21" t="s">
        <v>436</v>
      </c>
      <c r="C21" t="s">
        <v>437</v>
      </c>
      <c r="E21" t="s">
        <v>229</v>
      </c>
      <c r="H21" t="s">
        <v>266</v>
      </c>
      <c r="L21" t="s">
        <v>267</v>
      </c>
      <c r="P21" s="5">
        <v>5802500</v>
      </c>
      <c r="T21" s="5">
        <v>5575908</v>
      </c>
      <c r="X21" s="5">
        <v>5824259</v>
      </c>
    </row>
    <row r="22" spans="1:24" ht="15">
      <c r="A22" t="s">
        <v>438</v>
      </c>
      <c r="C22" t="s">
        <v>439</v>
      </c>
      <c r="E22" t="s">
        <v>247</v>
      </c>
      <c r="H22" t="s">
        <v>319</v>
      </c>
      <c r="L22" t="s">
        <v>320</v>
      </c>
      <c r="P22" s="5">
        <v>4977494</v>
      </c>
      <c r="T22" s="5">
        <v>4910610</v>
      </c>
      <c r="X22" s="5">
        <v>5033491</v>
      </c>
    </row>
    <row r="23" spans="1:24" ht="15">
      <c r="A23" t="s">
        <v>440</v>
      </c>
      <c r="C23" t="s">
        <v>441</v>
      </c>
      <c r="E23" t="s">
        <v>396</v>
      </c>
      <c r="H23" t="s">
        <v>266</v>
      </c>
      <c r="L23" t="s">
        <v>267</v>
      </c>
      <c r="P23" s="5">
        <v>7528230</v>
      </c>
      <c r="T23" s="5">
        <v>7474965</v>
      </c>
      <c r="X23" s="5">
        <v>7471768</v>
      </c>
    </row>
    <row r="24" spans="1:24" ht="15">
      <c r="A24" t="s">
        <v>442</v>
      </c>
      <c r="C24" t="s">
        <v>443</v>
      </c>
      <c r="E24" t="s">
        <v>444</v>
      </c>
      <c r="H24" t="s">
        <v>291</v>
      </c>
      <c r="L24" t="s">
        <v>292</v>
      </c>
      <c r="P24" s="5">
        <v>7234631</v>
      </c>
      <c r="T24" s="5">
        <v>7178888</v>
      </c>
      <c r="X24" s="5">
        <v>7234631</v>
      </c>
    </row>
    <row r="25" spans="1:24" ht="15">
      <c r="A25" s="6" t="s">
        <v>445</v>
      </c>
      <c r="C25" t="s">
        <v>446</v>
      </c>
      <c r="E25" t="s">
        <v>444</v>
      </c>
      <c r="H25" t="s">
        <v>30</v>
      </c>
      <c r="L25" t="s">
        <v>30</v>
      </c>
      <c r="P25" s="5">
        <v>2459016</v>
      </c>
      <c r="T25" t="s">
        <v>30</v>
      </c>
      <c r="X25" t="s">
        <v>30</v>
      </c>
    </row>
    <row r="26" spans="1:24" ht="15">
      <c r="A26" t="s">
        <v>447</v>
      </c>
      <c r="C26" t="s">
        <v>251</v>
      </c>
      <c r="E26" t="s">
        <v>247</v>
      </c>
      <c r="H26" t="s">
        <v>266</v>
      </c>
      <c r="L26" t="s">
        <v>267</v>
      </c>
      <c r="P26" s="5">
        <v>7800000</v>
      </c>
      <c r="T26" s="5">
        <v>7723967</v>
      </c>
      <c r="X26" s="5">
        <v>7722000</v>
      </c>
    </row>
    <row r="27" spans="1:24" ht="15">
      <c r="A27" t="s">
        <v>448</v>
      </c>
      <c r="C27" t="s">
        <v>251</v>
      </c>
      <c r="E27" t="s">
        <v>247</v>
      </c>
      <c r="H27" t="s">
        <v>30</v>
      </c>
      <c r="L27" t="s">
        <v>30</v>
      </c>
      <c r="P27" s="5">
        <v>3000000</v>
      </c>
      <c r="T27" t="s">
        <v>30</v>
      </c>
      <c r="X27" s="7">
        <v>-30000</v>
      </c>
    </row>
    <row r="28" spans="1:24" ht="15">
      <c r="A28" t="s">
        <v>449</v>
      </c>
      <c r="C28" t="s">
        <v>450</v>
      </c>
      <c r="E28" t="s">
        <v>295</v>
      </c>
      <c r="H28" t="s">
        <v>291</v>
      </c>
      <c r="L28" t="s">
        <v>292</v>
      </c>
      <c r="P28" s="5">
        <v>10000000</v>
      </c>
      <c r="T28" s="5">
        <v>9858256</v>
      </c>
      <c r="X28" s="5">
        <v>9950000</v>
      </c>
    </row>
    <row r="29" spans="1:24" ht="15">
      <c r="A29" t="s">
        <v>451</v>
      </c>
      <c r="C29" t="s">
        <v>452</v>
      </c>
      <c r="E29" t="s">
        <v>316</v>
      </c>
      <c r="H29" t="s">
        <v>330</v>
      </c>
      <c r="L29" t="s">
        <v>331</v>
      </c>
      <c r="P29" s="5">
        <v>6877500</v>
      </c>
      <c r="T29" s="5">
        <v>6851967</v>
      </c>
      <c r="X29" s="5">
        <v>6774338</v>
      </c>
    </row>
    <row r="30" spans="1:24" ht="15">
      <c r="A30" t="s">
        <v>453</v>
      </c>
      <c r="C30" t="s">
        <v>454</v>
      </c>
      <c r="E30" t="s">
        <v>257</v>
      </c>
      <c r="H30" t="s">
        <v>455</v>
      </c>
      <c r="L30" t="s">
        <v>298</v>
      </c>
      <c r="P30" s="5">
        <v>4245684</v>
      </c>
      <c r="T30" s="5">
        <v>4228328</v>
      </c>
      <c r="X30" s="5">
        <v>4189615</v>
      </c>
    </row>
    <row r="31" spans="1:24" ht="15">
      <c r="A31" t="s">
        <v>456</v>
      </c>
      <c r="C31" t="s">
        <v>457</v>
      </c>
      <c r="E31" t="s">
        <v>323</v>
      </c>
      <c r="H31" t="s">
        <v>230</v>
      </c>
      <c r="L31" t="s">
        <v>231</v>
      </c>
      <c r="P31" s="5">
        <v>4162500</v>
      </c>
      <c r="T31" s="5">
        <v>4114022</v>
      </c>
      <c r="X31" s="5">
        <v>4123497</v>
      </c>
    </row>
    <row r="32" spans="1:24" ht="15">
      <c r="A32" t="s">
        <v>458</v>
      </c>
      <c r="C32" t="s">
        <v>459</v>
      </c>
      <c r="E32" t="s">
        <v>295</v>
      </c>
      <c r="H32" t="s">
        <v>248</v>
      </c>
      <c r="L32" t="s">
        <v>249</v>
      </c>
      <c r="P32" s="5">
        <v>4937495</v>
      </c>
      <c r="T32" s="5">
        <v>4868948</v>
      </c>
      <c r="X32" s="5">
        <v>4912808</v>
      </c>
    </row>
    <row r="33" spans="1:24" ht="15">
      <c r="A33" t="s">
        <v>460</v>
      </c>
      <c r="C33" t="s">
        <v>459</v>
      </c>
      <c r="E33" t="s">
        <v>295</v>
      </c>
      <c r="H33" t="s">
        <v>248</v>
      </c>
      <c r="L33" t="s">
        <v>249</v>
      </c>
      <c r="P33" s="5">
        <v>350000</v>
      </c>
      <c r="T33" s="5">
        <v>350000</v>
      </c>
      <c r="X33" s="5">
        <v>350000</v>
      </c>
    </row>
    <row r="34" spans="1:24" ht="15">
      <c r="A34" t="s">
        <v>461</v>
      </c>
      <c r="C34" t="s">
        <v>459</v>
      </c>
      <c r="E34" t="s">
        <v>295</v>
      </c>
      <c r="H34" t="s">
        <v>30</v>
      </c>
      <c r="L34" t="s">
        <v>30</v>
      </c>
      <c r="P34" s="5">
        <v>150000</v>
      </c>
      <c r="T34" t="s">
        <v>30</v>
      </c>
      <c r="X34" t="s">
        <v>30</v>
      </c>
    </row>
    <row r="35" spans="1:24" ht="15">
      <c r="A35" t="s">
        <v>462</v>
      </c>
      <c r="C35" t="s">
        <v>463</v>
      </c>
      <c r="E35" t="s">
        <v>316</v>
      </c>
      <c r="H35" t="s">
        <v>319</v>
      </c>
      <c r="L35" t="s">
        <v>320</v>
      </c>
      <c r="P35" s="5">
        <v>9750000</v>
      </c>
      <c r="T35" s="5">
        <v>9661870</v>
      </c>
      <c r="X35" s="5">
        <v>9701250</v>
      </c>
    </row>
    <row r="36" spans="1:24" ht="15">
      <c r="A36" t="s">
        <v>464</v>
      </c>
      <c r="C36" t="s">
        <v>465</v>
      </c>
      <c r="E36" t="s">
        <v>265</v>
      </c>
      <c r="H36" t="s">
        <v>304</v>
      </c>
      <c r="L36" t="s">
        <v>466</v>
      </c>
      <c r="P36" s="5">
        <v>5668843</v>
      </c>
      <c r="T36" s="5">
        <v>5639737</v>
      </c>
      <c r="X36" s="5">
        <v>5527122</v>
      </c>
    </row>
    <row r="37" spans="1:24" ht="15">
      <c r="A37" t="s">
        <v>467</v>
      </c>
      <c r="C37" t="s">
        <v>468</v>
      </c>
      <c r="E37" t="s">
        <v>284</v>
      </c>
      <c r="H37" t="s">
        <v>372</v>
      </c>
      <c r="L37" t="s">
        <v>309</v>
      </c>
      <c r="P37" s="5">
        <v>7218750</v>
      </c>
      <c r="T37" s="5">
        <v>7112700</v>
      </c>
      <c r="X37" s="5">
        <v>7290938</v>
      </c>
    </row>
    <row r="38" spans="1:24" ht="15">
      <c r="A38" t="s">
        <v>469</v>
      </c>
      <c r="C38" t="s">
        <v>470</v>
      </c>
      <c r="E38" t="s">
        <v>323</v>
      </c>
      <c r="H38" t="s">
        <v>248</v>
      </c>
      <c r="L38" t="s">
        <v>249</v>
      </c>
      <c r="P38" s="5">
        <v>7427655</v>
      </c>
      <c r="T38" s="5">
        <v>7379369</v>
      </c>
      <c r="X38" s="5">
        <v>7390517</v>
      </c>
    </row>
    <row r="39" spans="1:24" ht="15">
      <c r="A39" t="s">
        <v>471</v>
      </c>
      <c r="C39" t="s">
        <v>472</v>
      </c>
      <c r="E39" t="s">
        <v>371</v>
      </c>
      <c r="H39" t="s">
        <v>291</v>
      </c>
      <c r="L39" t="s">
        <v>292</v>
      </c>
      <c r="P39" s="5">
        <v>4822723</v>
      </c>
      <c r="T39" s="5">
        <v>4788808</v>
      </c>
      <c r="X39" s="5">
        <v>4340451</v>
      </c>
    </row>
    <row r="40" spans="1:24" ht="15">
      <c r="A40" t="s">
        <v>473</v>
      </c>
      <c r="C40" t="s">
        <v>474</v>
      </c>
      <c r="E40" t="s">
        <v>475</v>
      </c>
      <c r="H40" t="s">
        <v>253</v>
      </c>
      <c r="L40" t="s">
        <v>254</v>
      </c>
      <c r="P40" s="5">
        <v>15000000</v>
      </c>
      <c r="T40" s="5">
        <v>14853374</v>
      </c>
      <c r="X40" s="5">
        <v>14850000</v>
      </c>
    </row>
    <row r="41" spans="1:24" ht="15">
      <c r="A41" t="s">
        <v>476</v>
      </c>
      <c r="C41" t="s">
        <v>477</v>
      </c>
      <c r="E41" t="s">
        <v>284</v>
      </c>
      <c r="H41" t="s">
        <v>319</v>
      </c>
      <c r="L41" t="s">
        <v>320</v>
      </c>
      <c r="P41" s="5">
        <v>3084564</v>
      </c>
      <c r="T41" s="5">
        <v>3056154</v>
      </c>
      <c r="X41" s="5">
        <v>3084564</v>
      </c>
    </row>
    <row r="42" spans="1:24" ht="15">
      <c r="A42" t="s">
        <v>478</v>
      </c>
      <c r="C42" t="s">
        <v>477</v>
      </c>
      <c r="E42" t="s">
        <v>284</v>
      </c>
      <c r="H42" t="s">
        <v>248</v>
      </c>
      <c r="L42" t="s">
        <v>249</v>
      </c>
      <c r="P42" s="5">
        <v>5971037</v>
      </c>
      <c r="T42" s="5">
        <v>5916117</v>
      </c>
      <c r="X42" s="5">
        <v>5971037</v>
      </c>
    </row>
    <row r="43" spans="1:24" ht="15">
      <c r="A43" s="6" t="s">
        <v>479</v>
      </c>
      <c r="C43" t="s">
        <v>477</v>
      </c>
      <c r="E43" t="s">
        <v>284</v>
      </c>
      <c r="H43" t="s">
        <v>30</v>
      </c>
      <c r="L43" t="s">
        <v>30</v>
      </c>
      <c r="P43" s="5">
        <v>1418484</v>
      </c>
      <c r="T43" t="s">
        <v>30</v>
      </c>
      <c r="X43" t="s">
        <v>30</v>
      </c>
    </row>
    <row r="44" spans="1:24" ht="15">
      <c r="A44" t="s">
        <v>480</v>
      </c>
      <c r="C44" t="s">
        <v>481</v>
      </c>
      <c r="E44" t="s">
        <v>284</v>
      </c>
      <c r="H44" t="s">
        <v>319</v>
      </c>
      <c r="L44" t="s">
        <v>320</v>
      </c>
      <c r="P44" s="5">
        <v>1965000</v>
      </c>
      <c r="T44" s="5">
        <v>1828667</v>
      </c>
      <c r="X44" s="5">
        <v>1434450</v>
      </c>
    </row>
    <row r="45" spans="1:24" ht="15">
      <c r="A45" t="s">
        <v>482</v>
      </c>
      <c r="C45" t="s">
        <v>483</v>
      </c>
      <c r="E45" t="s">
        <v>414</v>
      </c>
      <c r="H45" t="s">
        <v>484</v>
      </c>
      <c r="L45" t="s">
        <v>485</v>
      </c>
      <c r="M45" s="7">
        <v>-9</v>
      </c>
      <c r="P45" s="5">
        <v>9655810</v>
      </c>
      <c r="T45" s="5">
        <v>9493124</v>
      </c>
      <c r="X45" s="5">
        <v>9655810</v>
      </c>
    </row>
    <row r="46" spans="1:24" ht="39.75" customHeight="1">
      <c r="A46" t="s">
        <v>486</v>
      </c>
      <c r="C46" t="s">
        <v>487</v>
      </c>
      <c r="E46" t="s">
        <v>229</v>
      </c>
      <c r="H46" s="6" t="s">
        <v>488</v>
      </c>
      <c r="I46" s="6" t="s">
        <v>489</v>
      </c>
      <c r="L46" t="s">
        <v>490</v>
      </c>
      <c r="P46" s="5">
        <v>257621</v>
      </c>
      <c r="T46" s="5">
        <v>257621</v>
      </c>
      <c r="X46" s="5">
        <v>257621</v>
      </c>
    </row>
    <row r="47" spans="1:24" ht="15">
      <c r="A47" t="s">
        <v>486</v>
      </c>
      <c r="C47" t="s">
        <v>487</v>
      </c>
      <c r="E47" t="s">
        <v>229</v>
      </c>
      <c r="H47" t="s">
        <v>455</v>
      </c>
      <c r="L47" t="s">
        <v>466</v>
      </c>
      <c r="P47" s="5">
        <v>599702</v>
      </c>
      <c r="T47" s="5">
        <v>566344</v>
      </c>
      <c r="X47" s="5">
        <v>599702</v>
      </c>
    </row>
    <row r="48" spans="1:24" ht="15">
      <c r="A48" t="s">
        <v>491</v>
      </c>
      <c r="C48" t="s">
        <v>487</v>
      </c>
      <c r="E48" t="s">
        <v>229</v>
      </c>
      <c r="H48" t="s">
        <v>30</v>
      </c>
      <c r="L48" t="s">
        <v>30</v>
      </c>
      <c r="P48" s="5">
        <v>151090</v>
      </c>
      <c r="T48" t="s">
        <v>30</v>
      </c>
      <c r="X48" t="s">
        <v>30</v>
      </c>
    </row>
    <row r="49" spans="1:24" ht="15">
      <c r="A49" t="s">
        <v>492</v>
      </c>
      <c r="C49" t="s">
        <v>493</v>
      </c>
      <c r="E49" t="s">
        <v>336</v>
      </c>
      <c r="H49" t="s">
        <v>319</v>
      </c>
      <c r="L49" t="s">
        <v>320</v>
      </c>
      <c r="P49" s="5">
        <v>8939921</v>
      </c>
      <c r="T49" s="5">
        <v>8889413</v>
      </c>
      <c r="X49" s="5">
        <v>8939921</v>
      </c>
    </row>
    <row r="50" spans="1:24" ht="15">
      <c r="A50" t="s">
        <v>494</v>
      </c>
      <c r="C50" t="s">
        <v>495</v>
      </c>
      <c r="E50" t="s">
        <v>247</v>
      </c>
      <c r="H50" t="s">
        <v>248</v>
      </c>
      <c r="L50" t="s">
        <v>249</v>
      </c>
      <c r="P50" s="5">
        <v>12368750</v>
      </c>
      <c r="T50" s="5">
        <v>12268500</v>
      </c>
      <c r="X50" s="5">
        <v>12306906</v>
      </c>
    </row>
    <row r="51" spans="1:24" ht="15">
      <c r="A51" t="s">
        <v>496</v>
      </c>
      <c r="C51" t="s">
        <v>497</v>
      </c>
      <c r="E51" t="s">
        <v>247</v>
      </c>
      <c r="H51" t="s">
        <v>399</v>
      </c>
      <c r="L51" t="s">
        <v>400</v>
      </c>
      <c r="P51" s="5">
        <v>3082031</v>
      </c>
      <c r="T51" s="5">
        <v>3082031</v>
      </c>
      <c r="X51" s="5">
        <v>3082031</v>
      </c>
    </row>
    <row r="52" spans="1:24" ht="15">
      <c r="A52" t="s">
        <v>498</v>
      </c>
      <c r="C52" t="s">
        <v>417</v>
      </c>
      <c r="E52" t="s">
        <v>475</v>
      </c>
      <c r="H52" t="s">
        <v>319</v>
      </c>
      <c r="L52" t="s">
        <v>320</v>
      </c>
      <c r="P52" s="5">
        <v>5092831</v>
      </c>
      <c r="T52" s="5">
        <v>5051051</v>
      </c>
      <c r="X52" s="5">
        <v>5105563</v>
      </c>
    </row>
    <row r="53" spans="1:24" ht="15">
      <c r="A53" t="s">
        <v>499</v>
      </c>
      <c r="C53" t="s">
        <v>500</v>
      </c>
      <c r="E53" t="s">
        <v>414</v>
      </c>
      <c r="H53" t="s">
        <v>266</v>
      </c>
      <c r="L53" t="s">
        <v>267</v>
      </c>
      <c r="P53" s="5">
        <v>7754100</v>
      </c>
      <c r="T53" s="5">
        <v>7686604</v>
      </c>
      <c r="X53" s="5">
        <v>7817225</v>
      </c>
    </row>
    <row r="54" spans="1:24" ht="15">
      <c r="A54" s="6" t="s">
        <v>501</v>
      </c>
      <c r="C54" t="s">
        <v>500</v>
      </c>
      <c r="E54" t="s">
        <v>414</v>
      </c>
      <c r="H54" t="s">
        <v>30</v>
      </c>
      <c r="L54" t="s">
        <v>30</v>
      </c>
      <c r="P54" s="5">
        <v>708333</v>
      </c>
      <c r="T54" t="s">
        <v>30</v>
      </c>
      <c r="X54" s="5">
        <v>5767</v>
      </c>
    </row>
    <row r="55" spans="1:24" ht="39.75" customHeight="1">
      <c r="A55" t="s">
        <v>502</v>
      </c>
      <c r="C55" t="s">
        <v>405</v>
      </c>
      <c r="E55" s="6" t="s">
        <v>503</v>
      </c>
      <c r="H55" t="s">
        <v>304</v>
      </c>
      <c r="L55" t="s">
        <v>305</v>
      </c>
      <c r="P55" s="5">
        <v>7297877</v>
      </c>
      <c r="T55" s="5">
        <v>7243917</v>
      </c>
      <c r="X55" s="5">
        <v>7115431</v>
      </c>
    </row>
    <row r="57" spans="1:24" ht="15">
      <c r="A57" s="4" t="s">
        <v>504</v>
      </c>
      <c r="T57" s="5">
        <v>599327868</v>
      </c>
      <c r="X57" s="5">
        <v>600052593</v>
      </c>
    </row>
    <row r="59" ht="15">
      <c r="A59" s="4" t="s">
        <v>505</v>
      </c>
    </row>
    <row r="60" spans="1:24" ht="15">
      <c r="A60" t="s">
        <v>506</v>
      </c>
      <c r="C60" t="s">
        <v>507</v>
      </c>
      <c r="E60" t="s">
        <v>257</v>
      </c>
      <c r="H60" t="s">
        <v>455</v>
      </c>
      <c r="L60" t="s">
        <v>298</v>
      </c>
      <c r="P60" s="5">
        <v>1000000</v>
      </c>
      <c r="T60" s="5">
        <v>948800</v>
      </c>
      <c r="X60" s="5">
        <v>969000</v>
      </c>
    </row>
    <row r="61" spans="1:24" ht="15">
      <c r="A61" t="s">
        <v>334</v>
      </c>
      <c r="C61" t="s">
        <v>508</v>
      </c>
      <c r="E61" t="s">
        <v>336</v>
      </c>
      <c r="H61" t="s">
        <v>509</v>
      </c>
      <c r="L61" t="s">
        <v>510</v>
      </c>
      <c r="M61" s="7">
        <v>-9</v>
      </c>
      <c r="P61" s="5">
        <v>2000000</v>
      </c>
      <c r="T61" s="5">
        <v>1972437</v>
      </c>
      <c r="X61" s="5">
        <v>2020000</v>
      </c>
    </row>
    <row r="62" spans="1:24" ht="15">
      <c r="A62" t="s">
        <v>511</v>
      </c>
      <c r="C62" t="s">
        <v>512</v>
      </c>
      <c r="E62" t="s">
        <v>363</v>
      </c>
      <c r="H62" t="s">
        <v>513</v>
      </c>
      <c r="L62" t="s">
        <v>514</v>
      </c>
      <c r="P62" s="5">
        <v>11000000</v>
      </c>
      <c r="T62" s="5">
        <v>10537088</v>
      </c>
      <c r="X62" s="5">
        <v>9790000</v>
      </c>
    </row>
    <row r="63" spans="1:24" ht="39.75" customHeight="1">
      <c r="A63" t="s">
        <v>515</v>
      </c>
      <c r="C63" t="s">
        <v>516</v>
      </c>
      <c r="E63" s="6" t="s">
        <v>308</v>
      </c>
      <c r="H63" t="s">
        <v>517</v>
      </c>
      <c r="L63" t="s">
        <v>510</v>
      </c>
      <c r="P63" s="5">
        <v>3775000</v>
      </c>
      <c r="T63" s="5">
        <v>3706653</v>
      </c>
      <c r="X63" s="5">
        <v>3775000</v>
      </c>
    </row>
    <row r="64" spans="1:24" ht="15">
      <c r="A64" t="s">
        <v>518</v>
      </c>
      <c r="C64" t="s">
        <v>519</v>
      </c>
      <c r="E64" t="s">
        <v>323</v>
      </c>
      <c r="H64" t="s">
        <v>520</v>
      </c>
      <c r="L64" t="s">
        <v>390</v>
      </c>
      <c r="P64" s="5">
        <v>11900000</v>
      </c>
      <c r="T64" s="5">
        <v>11763956</v>
      </c>
      <c r="X64" s="5">
        <v>11900000</v>
      </c>
    </row>
    <row r="65" spans="1:24" ht="15">
      <c r="A65" s="6" t="s">
        <v>521</v>
      </c>
      <c r="C65" t="s">
        <v>522</v>
      </c>
      <c r="E65" t="s">
        <v>523</v>
      </c>
      <c r="H65" t="s">
        <v>524</v>
      </c>
      <c r="L65" t="s">
        <v>30</v>
      </c>
      <c r="P65" s="5">
        <v>2812500</v>
      </c>
      <c r="T65" s="5">
        <v>2772451</v>
      </c>
      <c r="X65" s="5">
        <v>1575000</v>
      </c>
    </row>
    <row r="66" spans="1:24" ht="15">
      <c r="A66" t="s">
        <v>525</v>
      </c>
      <c r="C66" t="s">
        <v>526</v>
      </c>
      <c r="E66" t="s">
        <v>323</v>
      </c>
      <c r="H66" t="s">
        <v>312</v>
      </c>
      <c r="L66" t="s">
        <v>313</v>
      </c>
      <c r="P66" s="5">
        <v>1837500</v>
      </c>
      <c r="T66" s="5">
        <v>1778941</v>
      </c>
      <c r="X66" s="5">
        <v>1837500</v>
      </c>
    </row>
    <row r="67" spans="1:24" ht="15">
      <c r="A67" t="s">
        <v>527</v>
      </c>
      <c r="C67" t="s">
        <v>528</v>
      </c>
      <c r="E67" t="s">
        <v>247</v>
      </c>
      <c r="H67" t="s">
        <v>408</v>
      </c>
      <c r="L67" t="s">
        <v>409</v>
      </c>
      <c r="P67" s="5">
        <v>5250000</v>
      </c>
      <c r="T67" s="5">
        <v>5040000</v>
      </c>
      <c r="X67" s="5">
        <v>5046563</v>
      </c>
    </row>
    <row r="69" spans="1:24" ht="15">
      <c r="A69" s="4" t="s">
        <v>529</v>
      </c>
      <c r="T69" s="5">
        <v>38520326</v>
      </c>
      <c r="X69" s="5">
        <v>36913063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4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7.7109375" style="0" customWidth="1"/>
    <col min="13" max="13" width="6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28" ht="39.75" customHeight="1">
      <c r="A5" s="4" t="s">
        <v>217</v>
      </c>
      <c r="C5" s="1" t="s">
        <v>218</v>
      </c>
      <c r="D5" s="1"/>
      <c r="G5" s="1" t="s">
        <v>219</v>
      </c>
      <c r="H5" s="1"/>
      <c r="K5" s="2" t="s">
        <v>220</v>
      </c>
      <c r="L5" s="2"/>
      <c r="O5" s="2" t="s">
        <v>221</v>
      </c>
      <c r="P5" s="2"/>
      <c r="S5" s="2" t="s">
        <v>222</v>
      </c>
      <c r="T5" s="2"/>
      <c r="W5" s="1" t="s">
        <v>223</v>
      </c>
      <c r="X5" s="1"/>
      <c r="AA5" s="1" t="s">
        <v>224</v>
      </c>
      <c r="AB5" s="1"/>
    </row>
    <row r="6" spans="1:9" ht="15">
      <c r="A6" s="1" t="s">
        <v>530</v>
      </c>
      <c r="B6" s="1"/>
      <c r="C6" s="1"/>
      <c r="D6" s="1"/>
      <c r="E6" s="1"/>
      <c r="F6" s="1"/>
      <c r="G6" s="1"/>
      <c r="H6" s="1"/>
      <c r="I6" s="4"/>
    </row>
    <row r="7" spans="1:28" ht="39.75" customHeight="1">
      <c r="A7" s="6" t="s">
        <v>531</v>
      </c>
      <c r="D7" t="s">
        <v>532</v>
      </c>
      <c r="H7" t="s">
        <v>257</v>
      </c>
      <c r="L7" s="6" t="s">
        <v>533</v>
      </c>
      <c r="M7" s="6" t="s">
        <v>262</v>
      </c>
      <c r="P7" t="s">
        <v>30</v>
      </c>
      <c r="T7" s="5">
        <v>1157978</v>
      </c>
      <c r="W7" s="3">
        <v>1067044</v>
      </c>
      <c r="X7" s="3"/>
      <c r="AA7" s="3">
        <v>1111659</v>
      </c>
      <c r="AB7" s="3"/>
    </row>
    <row r="8" spans="1:28" ht="39.75" customHeight="1">
      <c r="A8" t="s">
        <v>534</v>
      </c>
      <c r="D8" t="s">
        <v>259</v>
      </c>
      <c r="H8" t="s">
        <v>260</v>
      </c>
      <c r="L8" s="6" t="s">
        <v>535</v>
      </c>
      <c r="M8" s="6" t="s">
        <v>262</v>
      </c>
      <c r="P8" t="s">
        <v>30</v>
      </c>
      <c r="T8" s="5">
        <v>370370</v>
      </c>
      <c r="X8" s="5">
        <v>370370</v>
      </c>
      <c r="AB8" s="5">
        <v>370370</v>
      </c>
    </row>
    <row r="9" spans="1:28" ht="39.75" customHeight="1">
      <c r="A9" t="s">
        <v>536</v>
      </c>
      <c r="D9" t="s">
        <v>537</v>
      </c>
      <c r="H9" t="s">
        <v>316</v>
      </c>
      <c r="L9" s="6" t="s">
        <v>538</v>
      </c>
      <c r="M9" s="6" t="s">
        <v>262</v>
      </c>
      <c r="P9" t="s">
        <v>30</v>
      </c>
      <c r="T9" s="5">
        <v>2079296</v>
      </c>
      <c r="X9" s="5">
        <v>2039546</v>
      </c>
      <c r="AB9" s="5">
        <v>2023013</v>
      </c>
    </row>
    <row r="10" spans="1:28" ht="15">
      <c r="A10" t="s">
        <v>539</v>
      </c>
      <c r="D10" t="s">
        <v>540</v>
      </c>
      <c r="H10" t="s">
        <v>414</v>
      </c>
      <c r="L10" t="s">
        <v>513</v>
      </c>
      <c r="P10" t="s">
        <v>30</v>
      </c>
      <c r="T10" s="5">
        <v>4750000</v>
      </c>
      <c r="X10" s="5">
        <v>4656141</v>
      </c>
      <c r="AB10" s="5">
        <v>4655000</v>
      </c>
    </row>
    <row r="11" spans="1:28" ht="39.75" customHeight="1">
      <c r="A11" t="s">
        <v>541</v>
      </c>
      <c r="D11" t="s">
        <v>542</v>
      </c>
      <c r="H11" t="s">
        <v>229</v>
      </c>
      <c r="L11" s="6" t="s">
        <v>543</v>
      </c>
      <c r="M11" s="6" t="s">
        <v>262</v>
      </c>
      <c r="P11" t="s">
        <v>30</v>
      </c>
      <c r="T11" s="5">
        <v>152509</v>
      </c>
      <c r="X11" s="5">
        <v>152509</v>
      </c>
      <c r="AB11" s="5">
        <v>154797</v>
      </c>
    </row>
    <row r="13" spans="1:28" ht="15">
      <c r="A13" s="1" t="s">
        <v>544</v>
      </c>
      <c r="B13" s="1"/>
      <c r="C13" s="1"/>
      <c r="D13" s="1"/>
      <c r="E13" s="1"/>
      <c r="F13" s="1"/>
      <c r="G13" s="1"/>
      <c r="H13" s="1"/>
      <c r="I13" s="4"/>
      <c r="X13" s="5">
        <v>8285610</v>
      </c>
      <c r="AB13" s="5">
        <v>8314839</v>
      </c>
    </row>
    <row r="15" ht="15">
      <c r="A15" s="15" t="s">
        <v>545</v>
      </c>
    </row>
    <row r="16" spans="1:28" ht="15">
      <c r="A16" t="s">
        <v>541</v>
      </c>
      <c r="D16" t="s">
        <v>30</v>
      </c>
      <c r="H16" t="s">
        <v>229</v>
      </c>
      <c r="L16" t="s">
        <v>286</v>
      </c>
      <c r="P16" t="s">
        <v>30</v>
      </c>
      <c r="T16" s="5">
        <v>1047317</v>
      </c>
      <c r="X16" s="5">
        <v>670283</v>
      </c>
      <c r="AB16" s="5">
        <v>1364841</v>
      </c>
    </row>
    <row r="18" ht="15">
      <c r="A18" s="15" t="s">
        <v>546</v>
      </c>
    </row>
    <row r="19" spans="1:28" ht="15">
      <c r="A19" t="s">
        <v>547</v>
      </c>
      <c r="D19" t="s">
        <v>30</v>
      </c>
      <c r="H19" t="s">
        <v>548</v>
      </c>
      <c r="L19" t="s">
        <v>30</v>
      </c>
      <c r="P19" t="s">
        <v>30</v>
      </c>
      <c r="T19" s="5">
        <v>99029</v>
      </c>
      <c r="X19" s="5">
        <v>3514572</v>
      </c>
      <c r="AB19" s="5">
        <v>3889552</v>
      </c>
    </row>
    <row r="20" spans="1:28" ht="15">
      <c r="A20" t="s">
        <v>549</v>
      </c>
      <c r="D20" t="s">
        <v>30</v>
      </c>
      <c r="H20" t="s">
        <v>257</v>
      </c>
      <c r="L20" t="s">
        <v>30</v>
      </c>
      <c r="P20" t="s">
        <v>30</v>
      </c>
      <c r="T20" s="5">
        <v>4298</v>
      </c>
      <c r="X20" s="5">
        <v>1186649</v>
      </c>
      <c r="AB20" s="5">
        <v>28641</v>
      </c>
    </row>
    <row r="21" spans="1:28" ht="15">
      <c r="A21" t="s">
        <v>550</v>
      </c>
      <c r="D21" t="s">
        <v>30</v>
      </c>
      <c r="H21" t="s">
        <v>260</v>
      </c>
      <c r="L21" t="s">
        <v>30</v>
      </c>
      <c r="P21" t="s">
        <v>30</v>
      </c>
      <c r="T21" s="5">
        <v>1000</v>
      </c>
      <c r="X21" s="5">
        <v>215182</v>
      </c>
      <c r="AB21" s="5">
        <v>215182</v>
      </c>
    </row>
    <row r="22" spans="1:28" ht="15">
      <c r="A22" t="s">
        <v>551</v>
      </c>
      <c r="D22" t="s">
        <v>30</v>
      </c>
      <c r="H22" t="s">
        <v>265</v>
      </c>
      <c r="L22" t="s">
        <v>30</v>
      </c>
      <c r="P22" t="s">
        <v>30</v>
      </c>
      <c r="T22" s="5">
        <v>3000</v>
      </c>
      <c r="X22" s="5">
        <v>300000</v>
      </c>
      <c r="AB22" s="5">
        <v>694987</v>
      </c>
    </row>
    <row r="23" spans="1:28" ht="15">
      <c r="A23" t="s">
        <v>552</v>
      </c>
      <c r="D23" t="s">
        <v>30</v>
      </c>
      <c r="H23" t="s">
        <v>265</v>
      </c>
      <c r="L23" t="s">
        <v>30</v>
      </c>
      <c r="P23" t="s">
        <v>30</v>
      </c>
      <c r="T23" s="5">
        <v>3000</v>
      </c>
      <c r="X23" t="s">
        <v>30</v>
      </c>
      <c r="AB23" t="s">
        <v>30</v>
      </c>
    </row>
    <row r="24" spans="1:28" ht="15">
      <c r="A24" t="s">
        <v>553</v>
      </c>
      <c r="D24" t="s">
        <v>30</v>
      </c>
      <c r="H24" t="s">
        <v>257</v>
      </c>
      <c r="L24" t="s">
        <v>30</v>
      </c>
      <c r="P24" t="s">
        <v>30</v>
      </c>
      <c r="T24" s="5">
        <v>110399</v>
      </c>
      <c r="X24" s="5">
        <v>295670</v>
      </c>
      <c r="AB24" s="5">
        <v>3102473</v>
      </c>
    </row>
    <row r="25" spans="1:28" ht="39.75" customHeight="1">
      <c r="A25" s="6" t="s">
        <v>554</v>
      </c>
      <c r="D25" t="s">
        <v>30</v>
      </c>
      <c r="H25" t="s">
        <v>371</v>
      </c>
      <c r="L25" t="s">
        <v>30</v>
      </c>
      <c r="P25" t="s">
        <v>30</v>
      </c>
      <c r="T25" s="5">
        <v>1141</v>
      </c>
      <c r="X25" s="5">
        <v>58044</v>
      </c>
      <c r="AB25" s="5">
        <v>110766</v>
      </c>
    </row>
    <row r="26" spans="1:28" ht="39.75" customHeight="1">
      <c r="A26" s="6" t="s">
        <v>555</v>
      </c>
      <c r="D26" t="s">
        <v>30</v>
      </c>
      <c r="H26" t="s">
        <v>475</v>
      </c>
      <c r="L26" t="s">
        <v>30</v>
      </c>
      <c r="P26" t="s">
        <v>30</v>
      </c>
      <c r="T26" s="5">
        <v>500</v>
      </c>
      <c r="X26" s="5">
        <v>500000</v>
      </c>
      <c r="AB26" s="5">
        <v>500000</v>
      </c>
    </row>
    <row r="27" spans="1:28" ht="39.75" customHeight="1">
      <c r="A27" t="s">
        <v>556</v>
      </c>
      <c r="D27" t="s">
        <v>30</v>
      </c>
      <c r="H27" s="6" t="s">
        <v>557</v>
      </c>
      <c r="L27" t="s">
        <v>30</v>
      </c>
      <c r="P27" t="s">
        <v>30</v>
      </c>
      <c r="T27" s="5">
        <v>11867</v>
      </c>
      <c r="X27" s="5">
        <v>27995</v>
      </c>
      <c r="AB27" s="5">
        <v>55182</v>
      </c>
    </row>
    <row r="28" spans="1:28" ht="39.75" customHeight="1">
      <c r="A28" s="6" t="s">
        <v>558</v>
      </c>
      <c r="D28" t="s">
        <v>30</v>
      </c>
      <c r="H28" t="s">
        <v>229</v>
      </c>
      <c r="L28" t="s">
        <v>30</v>
      </c>
      <c r="P28" t="s">
        <v>30</v>
      </c>
      <c r="T28" s="5">
        <v>438098</v>
      </c>
      <c r="X28" s="5">
        <v>438098</v>
      </c>
      <c r="AB28" s="5">
        <v>438098</v>
      </c>
    </row>
    <row r="29" spans="1:28" ht="39.75" customHeight="1">
      <c r="A29" s="6" t="s">
        <v>559</v>
      </c>
      <c r="D29" t="s">
        <v>30</v>
      </c>
      <c r="H29" t="s">
        <v>229</v>
      </c>
      <c r="L29" t="s">
        <v>30</v>
      </c>
      <c r="P29" t="s">
        <v>30</v>
      </c>
      <c r="T29" s="5">
        <v>561902</v>
      </c>
      <c r="X29" t="s">
        <v>30</v>
      </c>
      <c r="AB29" t="s">
        <v>30</v>
      </c>
    </row>
    <row r="30" spans="1:28" ht="15">
      <c r="A30" t="s">
        <v>541</v>
      </c>
      <c r="D30" t="s">
        <v>30</v>
      </c>
      <c r="H30" t="s">
        <v>229</v>
      </c>
      <c r="L30" t="s">
        <v>30</v>
      </c>
      <c r="P30" t="s">
        <v>30</v>
      </c>
      <c r="T30" s="5">
        <v>149617</v>
      </c>
      <c r="X30" t="s">
        <v>30</v>
      </c>
      <c r="AB30" s="5">
        <v>1188670</v>
      </c>
    </row>
    <row r="32" spans="1:28" ht="15">
      <c r="A32" s="4" t="s">
        <v>560</v>
      </c>
      <c r="X32" s="5">
        <v>6536210</v>
      </c>
      <c r="AB32" s="5">
        <v>10223551</v>
      </c>
    </row>
    <row r="34" spans="1:28" ht="15">
      <c r="A34" s="1" t="s">
        <v>561</v>
      </c>
      <c r="B34" s="1"/>
      <c r="C34" s="1"/>
      <c r="D34" s="1"/>
      <c r="E34" s="1"/>
      <c r="F34" s="1"/>
      <c r="G34" s="1"/>
      <c r="H34" s="1"/>
      <c r="I34" s="4"/>
      <c r="X34" s="5">
        <v>653340297</v>
      </c>
      <c r="AB34" s="5">
        <v>656868887</v>
      </c>
    </row>
    <row r="36" ht="15">
      <c r="A36" s="4" t="s">
        <v>562</v>
      </c>
    </row>
    <row r="37" spans="1:28" ht="15">
      <c r="A37" t="s">
        <v>563</v>
      </c>
      <c r="X37" s="5">
        <v>22526563</v>
      </c>
      <c r="AB37" s="5">
        <v>22526563</v>
      </c>
    </row>
    <row r="38" spans="1:28" ht="15">
      <c r="A38" t="s">
        <v>564</v>
      </c>
      <c r="X38" s="5">
        <v>1674695</v>
      </c>
      <c r="AB38" s="5">
        <v>1677002</v>
      </c>
    </row>
    <row r="40" spans="1:28" ht="15">
      <c r="A40" s="4" t="s">
        <v>565</v>
      </c>
      <c r="X40" s="5">
        <v>24201258</v>
      </c>
      <c r="AB40" s="5">
        <v>24203565</v>
      </c>
    </row>
    <row r="42" spans="1:28" ht="15">
      <c r="A42" s="1" t="s">
        <v>566</v>
      </c>
      <c r="B42" s="1"/>
      <c r="C42" s="1"/>
      <c r="D42" s="1"/>
      <c r="E42" s="1"/>
      <c r="F42" s="1"/>
      <c r="G42" s="1"/>
      <c r="H42" s="1"/>
      <c r="I42" s="4"/>
      <c r="W42" s="3">
        <v>677541555</v>
      </c>
      <c r="X42" s="3"/>
      <c r="AA42" s="3">
        <v>681072452</v>
      </c>
      <c r="AB42" s="3"/>
    </row>
    <row r="44" spans="1:28" ht="15">
      <c r="A44" s="4" t="s">
        <v>567</v>
      </c>
      <c r="AB44" s="7">
        <v>-303934786</v>
      </c>
    </row>
    <row r="45" spans="1:28" ht="15">
      <c r="A45" s="4" t="s">
        <v>568</v>
      </c>
      <c r="AA45" s="3">
        <v>377137666</v>
      </c>
      <c r="AB45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6:H6"/>
    <mergeCell ref="W7:X7"/>
    <mergeCell ref="AA7:AB7"/>
    <mergeCell ref="A13:H13"/>
    <mergeCell ref="A34:H34"/>
    <mergeCell ref="A42:H42"/>
    <mergeCell ref="W42:X42"/>
    <mergeCell ref="AA42:AB42"/>
    <mergeCell ref="AA45:AB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6" ht="39.75" customHeight="1">
      <c r="A5" s="4" t="s">
        <v>217</v>
      </c>
      <c r="C5" s="1" t="s">
        <v>218</v>
      </c>
      <c r="D5" s="1"/>
      <c r="G5" s="4" t="s">
        <v>219</v>
      </c>
      <c r="I5" s="2" t="s">
        <v>220</v>
      </c>
      <c r="J5" s="2"/>
      <c r="M5" s="2" t="s">
        <v>570</v>
      </c>
      <c r="N5" s="2"/>
      <c r="Q5" s="2" t="s">
        <v>222</v>
      </c>
      <c r="R5" s="2"/>
      <c r="U5" s="1" t="s">
        <v>223</v>
      </c>
      <c r="V5" s="1"/>
      <c r="Y5" s="1" t="s">
        <v>224</v>
      </c>
      <c r="Z5" s="1"/>
    </row>
    <row r="6" spans="1:27" ht="15">
      <c r="A6" s="1" t="s">
        <v>571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/>
    </row>
    <row r="7" spans="1:27" ht="15">
      <c r="A7" s="1" t="s">
        <v>572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/>
    </row>
    <row r="8" spans="1:26" ht="15">
      <c r="A8" t="s">
        <v>227</v>
      </c>
      <c r="D8" t="s">
        <v>228</v>
      </c>
      <c r="G8" t="s">
        <v>229</v>
      </c>
      <c r="J8" t="s">
        <v>230</v>
      </c>
      <c r="N8" t="s">
        <v>231</v>
      </c>
      <c r="R8" s="5">
        <v>12500000</v>
      </c>
      <c r="U8" s="3">
        <v>12255990</v>
      </c>
      <c r="V8" s="3"/>
      <c r="Y8" s="3">
        <v>12250000</v>
      </c>
      <c r="Z8" s="3"/>
    </row>
    <row r="9" spans="1:26" ht="15">
      <c r="A9" s="6" t="s">
        <v>573</v>
      </c>
      <c r="D9" t="s">
        <v>228</v>
      </c>
      <c r="G9" t="s">
        <v>229</v>
      </c>
      <c r="J9" t="s">
        <v>30</v>
      </c>
      <c r="N9" t="s">
        <v>30</v>
      </c>
      <c r="R9" s="5">
        <v>4000000</v>
      </c>
      <c r="V9" t="s">
        <v>30</v>
      </c>
      <c r="Z9" s="7">
        <v>-80000</v>
      </c>
    </row>
    <row r="10" spans="1:26" ht="15">
      <c r="A10" t="s">
        <v>241</v>
      </c>
      <c r="D10" t="s">
        <v>242</v>
      </c>
      <c r="G10" t="s">
        <v>243</v>
      </c>
      <c r="J10" t="s">
        <v>244</v>
      </c>
      <c r="N10" t="s">
        <v>231</v>
      </c>
      <c r="R10" s="5">
        <v>12064454</v>
      </c>
      <c r="V10" s="5">
        <v>12037105</v>
      </c>
      <c r="Z10" s="5">
        <v>12064454</v>
      </c>
    </row>
    <row r="11" spans="1:26" ht="15">
      <c r="A11" t="s">
        <v>245</v>
      </c>
      <c r="D11" t="s">
        <v>246</v>
      </c>
      <c r="G11" t="s">
        <v>247</v>
      </c>
      <c r="J11" t="s">
        <v>248</v>
      </c>
      <c r="N11" t="s">
        <v>249</v>
      </c>
      <c r="R11" s="5">
        <v>3943925</v>
      </c>
      <c r="V11" s="5">
        <v>3925777</v>
      </c>
      <c r="Z11" s="5">
        <v>3946410</v>
      </c>
    </row>
    <row r="12" spans="1:26" ht="15">
      <c r="A12" t="s">
        <v>255</v>
      </c>
      <c r="D12" t="s">
        <v>256</v>
      </c>
      <c r="G12" t="s">
        <v>257</v>
      </c>
      <c r="J12" t="s">
        <v>230</v>
      </c>
      <c r="N12" t="s">
        <v>231</v>
      </c>
      <c r="R12" s="5">
        <v>3000000</v>
      </c>
      <c r="V12" s="5">
        <v>2970000</v>
      </c>
      <c r="Z12" s="5">
        <v>2992500</v>
      </c>
    </row>
    <row r="13" spans="1:26" ht="15">
      <c r="A13" t="s">
        <v>263</v>
      </c>
      <c r="D13" t="s">
        <v>264</v>
      </c>
      <c r="G13" t="s">
        <v>265</v>
      </c>
      <c r="J13" t="s">
        <v>266</v>
      </c>
      <c r="N13" t="s">
        <v>267</v>
      </c>
      <c r="R13" s="5">
        <v>4937500</v>
      </c>
      <c r="V13" s="5">
        <v>4866801</v>
      </c>
      <c r="Z13" s="5">
        <v>4888125</v>
      </c>
    </row>
    <row r="14" spans="1:26" ht="15">
      <c r="A14" t="s">
        <v>270</v>
      </c>
      <c r="D14" t="s">
        <v>271</v>
      </c>
      <c r="G14" t="s">
        <v>272</v>
      </c>
      <c r="J14" t="s">
        <v>248</v>
      </c>
      <c r="N14" t="s">
        <v>249</v>
      </c>
      <c r="R14" s="5">
        <v>15000000</v>
      </c>
      <c r="V14" s="5">
        <v>14850608</v>
      </c>
      <c r="Z14" s="5">
        <v>14931300</v>
      </c>
    </row>
    <row r="15" spans="1:26" ht="15">
      <c r="A15" t="s">
        <v>276</v>
      </c>
      <c r="D15" t="s">
        <v>277</v>
      </c>
      <c r="G15" t="s">
        <v>243</v>
      </c>
      <c r="J15" t="s">
        <v>278</v>
      </c>
      <c r="N15" t="s">
        <v>279</v>
      </c>
      <c r="R15" s="5">
        <v>6534878</v>
      </c>
      <c r="V15" s="5">
        <v>6462308</v>
      </c>
      <c r="Z15" s="5">
        <v>6220419</v>
      </c>
    </row>
    <row r="16" spans="1:26" ht="15">
      <c r="A16" t="s">
        <v>280</v>
      </c>
      <c r="D16" t="s">
        <v>281</v>
      </c>
      <c r="G16" t="s">
        <v>265</v>
      </c>
      <c r="J16" t="s">
        <v>266</v>
      </c>
      <c r="N16" t="s">
        <v>267</v>
      </c>
      <c r="R16" s="5">
        <v>9975000</v>
      </c>
      <c r="V16" s="5">
        <v>9787810</v>
      </c>
      <c r="Z16" s="5">
        <v>9825375</v>
      </c>
    </row>
    <row r="17" spans="1:26" ht="15">
      <c r="A17" t="s">
        <v>574</v>
      </c>
      <c r="D17" t="s">
        <v>575</v>
      </c>
      <c r="G17" t="s">
        <v>523</v>
      </c>
      <c r="J17" t="s">
        <v>266</v>
      </c>
      <c r="N17" t="s">
        <v>267</v>
      </c>
      <c r="R17" s="5">
        <v>5125684</v>
      </c>
      <c r="V17" s="5">
        <v>5042414</v>
      </c>
      <c r="Z17" s="5">
        <v>4228689</v>
      </c>
    </row>
    <row r="18" spans="1:26" ht="15">
      <c r="A18" t="s">
        <v>576</v>
      </c>
      <c r="D18" t="s">
        <v>577</v>
      </c>
      <c r="G18" t="s">
        <v>578</v>
      </c>
      <c r="J18" t="s">
        <v>319</v>
      </c>
      <c r="N18" t="s">
        <v>320</v>
      </c>
      <c r="R18" s="5">
        <v>3498670</v>
      </c>
      <c r="V18" s="5">
        <v>3462806</v>
      </c>
      <c r="Z18" s="5">
        <v>3498670</v>
      </c>
    </row>
    <row r="19" spans="1:26" ht="15">
      <c r="A19" t="s">
        <v>282</v>
      </c>
      <c r="D19" t="s">
        <v>283</v>
      </c>
      <c r="G19" t="s">
        <v>284</v>
      </c>
      <c r="J19" t="s">
        <v>244</v>
      </c>
      <c r="N19" t="s">
        <v>231</v>
      </c>
      <c r="R19" s="5">
        <v>2440000</v>
      </c>
      <c r="V19" s="5">
        <v>2397229</v>
      </c>
      <c r="Z19" s="5">
        <v>2422820</v>
      </c>
    </row>
    <row r="20" spans="1:26" ht="15">
      <c r="A20" t="s">
        <v>285</v>
      </c>
      <c r="D20" t="s">
        <v>283</v>
      </c>
      <c r="G20" t="s">
        <v>284</v>
      </c>
      <c r="J20" t="s">
        <v>286</v>
      </c>
      <c r="N20" t="s">
        <v>287</v>
      </c>
      <c r="R20" s="5">
        <v>2460000</v>
      </c>
      <c r="V20" s="5">
        <v>2415653</v>
      </c>
      <c r="Z20" s="5">
        <v>2442679</v>
      </c>
    </row>
    <row r="21" spans="1:26" ht="15">
      <c r="A21" t="s">
        <v>288</v>
      </c>
      <c r="D21" t="s">
        <v>289</v>
      </c>
      <c r="G21" t="s">
        <v>290</v>
      </c>
      <c r="J21" t="s">
        <v>291</v>
      </c>
      <c r="N21" t="s">
        <v>292</v>
      </c>
      <c r="R21" s="5">
        <v>2468750</v>
      </c>
      <c r="V21" s="5">
        <v>2448157</v>
      </c>
      <c r="Z21" s="5">
        <v>2370000</v>
      </c>
    </row>
    <row r="22" spans="1:26" ht="15">
      <c r="A22" t="s">
        <v>579</v>
      </c>
      <c r="D22" t="s">
        <v>580</v>
      </c>
      <c r="G22" t="s">
        <v>247</v>
      </c>
      <c r="J22" t="s">
        <v>248</v>
      </c>
      <c r="N22" t="s">
        <v>249</v>
      </c>
      <c r="R22" s="5">
        <v>4950000</v>
      </c>
      <c r="V22" s="5">
        <v>4847215</v>
      </c>
      <c r="Z22" s="5">
        <v>4863375</v>
      </c>
    </row>
    <row r="23" spans="1:26" ht="15">
      <c r="A23" t="s">
        <v>296</v>
      </c>
      <c r="D23" t="s">
        <v>297</v>
      </c>
      <c r="G23" t="s">
        <v>243</v>
      </c>
      <c r="J23" t="s">
        <v>236</v>
      </c>
      <c r="N23" t="s">
        <v>298</v>
      </c>
      <c r="R23" s="5">
        <v>4962500</v>
      </c>
      <c r="V23" s="5">
        <v>4930912</v>
      </c>
      <c r="Z23" s="5">
        <v>4850844</v>
      </c>
    </row>
    <row r="24" spans="1:26" ht="15">
      <c r="A24" t="s">
        <v>299</v>
      </c>
      <c r="D24" t="s">
        <v>300</v>
      </c>
      <c r="G24" t="s">
        <v>257</v>
      </c>
      <c r="J24" t="s">
        <v>244</v>
      </c>
      <c r="N24" t="s">
        <v>301</v>
      </c>
      <c r="R24" s="5">
        <v>12500000</v>
      </c>
      <c r="V24" s="5">
        <v>12179928</v>
      </c>
      <c r="Z24" s="5">
        <v>12343750</v>
      </c>
    </row>
    <row r="25" spans="1:26" ht="15">
      <c r="A25" t="s">
        <v>302</v>
      </c>
      <c r="D25" t="s">
        <v>303</v>
      </c>
      <c r="G25" t="s">
        <v>272</v>
      </c>
      <c r="J25" t="s">
        <v>304</v>
      </c>
      <c r="N25" t="s">
        <v>305</v>
      </c>
      <c r="R25" s="5">
        <v>4098750</v>
      </c>
      <c r="V25" s="5">
        <v>4061551</v>
      </c>
      <c r="Z25" s="5">
        <v>3750357</v>
      </c>
    </row>
    <row r="26" spans="1:26" ht="39.75" customHeight="1">
      <c r="A26" t="s">
        <v>306</v>
      </c>
      <c r="D26" t="s">
        <v>307</v>
      </c>
      <c r="G26" s="6" t="s">
        <v>308</v>
      </c>
      <c r="J26" t="s">
        <v>266</v>
      </c>
      <c r="N26" t="s">
        <v>309</v>
      </c>
      <c r="R26" s="5">
        <v>4828571</v>
      </c>
      <c r="V26" s="5">
        <v>4801254</v>
      </c>
      <c r="Z26" s="5">
        <v>4732000</v>
      </c>
    </row>
    <row r="27" spans="1:26" ht="15">
      <c r="A27" s="6" t="s">
        <v>310</v>
      </c>
      <c r="D27" t="s">
        <v>311</v>
      </c>
      <c r="G27" t="s">
        <v>265</v>
      </c>
      <c r="J27" t="s">
        <v>312</v>
      </c>
      <c r="N27" t="s">
        <v>313</v>
      </c>
      <c r="R27" s="5">
        <v>6272600</v>
      </c>
      <c r="V27" s="5">
        <v>6163749</v>
      </c>
      <c r="Z27" s="5">
        <v>6272600</v>
      </c>
    </row>
    <row r="28" spans="1:26" ht="15">
      <c r="A28" t="s">
        <v>581</v>
      </c>
      <c r="D28" t="s">
        <v>311</v>
      </c>
      <c r="G28" t="s">
        <v>265</v>
      </c>
      <c r="J28" t="s">
        <v>30</v>
      </c>
      <c r="N28" t="s">
        <v>30</v>
      </c>
      <c r="R28" s="5">
        <v>518033</v>
      </c>
      <c r="V28" t="s">
        <v>30</v>
      </c>
      <c r="Z28" t="s">
        <v>30</v>
      </c>
    </row>
    <row r="29" spans="1:26" ht="15">
      <c r="A29" t="s">
        <v>315</v>
      </c>
      <c r="D29" t="s">
        <v>277</v>
      </c>
      <c r="G29" t="s">
        <v>316</v>
      </c>
      <c r="J29" t="s">
        <v>266</v>
      </c>
      <c r="N29" t="s">
        <v>267</v>
      </c>
      <c r="R29" s="5">
        <v>10531671</v>
      </c>
      <c r="V29" s="5">
        <v>10451145</v>
      </c>
      <c r="Z29" s="5">
        <v>10505342</v>
      </c>
    </row>
    <row r="30" spans="1:26" ht="15">
      <c r="A30" t="s">
        <v>317</v>
      </c>
      <c r="D30" t="s">
        <v>318</v>
      </c>
      <c r="G30" t="s">
        <v>247</v>
      </c>
      <c r="J30" t="s">
        <v>319</v>
      </c>
      <c r="N30" t="s">
        <v>320</v>
      </c>
      <c r="R30" s="5">
        <v>1970000</v>
      </c>
      <c r="V30" s="5">
        <v>1953997</v>
      </c>
      <c r="Z30" s="5">
        <v>1970000</v>
      </c>
    </row>
    <row r="31" spans="1:26" ht="15">
      <c r="A31" t="s">
        <v>321</v>
      </c>
      <c r="D31" t="s">
        <v>322</v>
      </c>
      <c r="G31" t="s">
        <v>323</v>
      </c>
      <c r="J31" t="s">
        <v>253</v>
      </c>
      <c r="N31" t="s">
        <v>254</v>
      </c>
      <c r="R31" s="5">
        <v>10000000</v>
      </c>
      <c r="V31" s="5">
        <v>9900163</v>
      </c>
      <c r="Z31" s="5">
        <v>9900000</v>
      </c>
    </row>
    <row r="32" spans="1:26" ht="15">
      <c r="A32" t="s">
        <v>324</v>
      </c>
      <c r="D32" t="s">
        <v>325</v>
      </c>
      <c r="G32" t="s">
        <v>323</v>
      </c>
      <c r="J32" t="s">
        <v>326</v>
      </c>
      <c r="N32" t="s">
        <v>327</v>
      </c>
      <c r="R32" s="5">
        <v>2237139</v>
      </c>
      <c r="V32" s="5">
        <v>2225615</v>
      </c>
      <c r="Z32" s="5">
        <v>2237139</v>
      </c>
    </row>
    <row r="33" spans="1:26" ht="15">
      <c r="A33" t="s">
        <v>328</v>
      </c>
      <c r="D33" t="s">
        <v>329</v>
      </c>
      <c r="G33" t="s">
        <v>323</v>
      </c>
      <c r="J33" t="s">
        <v>330</v>
      </c>
      <c r="N33" t="s">
        <v>331</v>
      </c>
      <c r="R33" s="5">
        <v>4925000</v>
      </c>
      <c r="V33" s="5">
        <v>4889096</v>
      </c>
      <c r="Z33" s="5">
        <v>4875750</v>
      </c>
    </row>
    <row r="34" spans="1:26" ht="15">
      <c r="A34" t="s">
        <v>334</v>
      </c>
      <c r="D34" t="s">
        <v>335</v>
      </c>
      <c r="G34" t="s">
        <v>336</v>
      </c>
      <c r="J34" t="s">
        <v>291</v>
      </c>
      <c r="N34" t="s">
        <v>292</v>
      </c>
      <c r="R34" s="5">
        <v>4687500</v>
      </c>
      <c r="V34" s="5">
        <v>4659016</v>
      </c>
      <c r="Z34" s="5">
        <v>4687500</v>
      </c>
    </row>
    <row r="35" spans="1:26" ht="15">
      <c r="A35" t="s">
        <v>337</v>
      </c>
      <c r="D35" t="s">
        <v>338</v>
      </c>
      <c r="G35" t="s">
        <v>257</v>
      </c>
      <c r="J35" t="s">
        <v>291</v>
      </c>
      <c r="N35" t="s">
        <v>292</v>
      </c>
      <c r="R35" s="5">
        <v>8550000</v>
      </c>
      <c r="V35" s="5">
        <v>8513835</v>
      </c>
      <c r="Z35" s="5">
        <v>8507250</v>
      </c>
    </row>
    <row r="36" spans="1:26" ht="15">
      <c r="A36" s="6" t="s">
        <v>339</v>
      </c>
      <c r="D36" t="s">
        <v>338</v>
      </c>
      <c r="G36" t="s">
        <v>257</v>
      </c>
      <c r="J36" t="s">
        <v>30</v>
      </c>
      <c r="N36" t="s">
        <v>30</v>
      </c>
      <c r="R36" s="5">
        <v>1000000</v>
      </c>
      <c r="V36" t="s">
        <v>30</v>
      </c>
      <c r="Z36" t="s">
        <v>30</v>
      </c>
    </row>
    <row r="37" spans="1:26" ht="15">
      <c r="A37" t="s">
        <v>340</v>
      </c>
      <c r="D37" t="s">
        <v>341</v>
      </c>
      <c r="G37" t="s">
        <v>229</v>
      </c>
      <c r="J37" t="s">
        <v>342</v>
      </c>
      <c r="N37" t="s">
        <v>298</v>
      </c>
      <c r="R37" s="5">
        <v>8641304</v>
      </c>
      <c r="V37" s="5">
        <v>8599431</v>
      </c>
      <c r="Z37" s="5">
        <v>8598098</v>
      </c>
    </row>
    <row r="38" spans="1:26" ht="15">
      <c r="A38" t="s">
        <v>582</v>
      </c>
      <c r="D38" t="s">
        <v>341</v>
      </c>
      <c r="G38" t="s">
        <v>229</v>
      </c>
      <c r="J38" t="s">
        <v>342</v>
      </c>
      <c r="N38" t="s">
        <v>298</v>
      </c>
      <c r="R38" s="5">
        <v>434783</v>
      </c>
      <c r="V38" s="5">
        <v>434783</v>
      </c>
      <c r="Z38" s="5">
        <v>434783</v>
      </c>
    </row>
    <row r="39" spans="1:26" ht="15">
      <c r="A39" s="6" t="s">
        <v>583</v>
      </c>
      <c r="D39" t="s">
        <v>341</v>
      </c>
      <c r="G39" t="s">
        <v>229</v>
      </c>
      <c r="J39" t="s">
        <v>30</v>
      </c>
      <c r="N39" t="s">
        <v>30</v>
      </c>
      <c r="R39" s="5">
        <v>869565</v>
      </c>
      <c r="V39" t="s">
        <v>30</v>
      </c>
      <c r="Z39" t="s">
        <v>30</v>
      </c>
    </row>
    <row r="40" spans="1:26" ht="15">
      <c r="A40" t="s">
        <v>344</v>
      </c>
      <c r="D40" t="s">
        <v>345</v>
      </c>
      <c r="G40" t="s">
        <v>422</v>
      </c>
      <c r="J40" t="s">
        <v>347</v>
      </c>
      <c r="N40" t="s">
        <v>348</v>
      </c>
      <c r="R40" s="5">
        <v>10972500</v>
      </c>
      <c r="V40" s="5">
        <v>10864398</v>
      </c>
      <c r="Z40" s="5">
        <v>10972500</v>
      </c>
    </row>
    <row r="41" spans="1:26" ht="15">
      <c r="A41" t="s">
        <v>349</v>
      </c>
      <c r="D41" t="s">
        <v>350</v>
      </c>
      <c r="G41" t="s">
        <v>229</v>
      </c>
      <c r="J41" t="s">
        <v>230</v>
      </c>
      <c r="N41" t="s">
        <v>231</v>
      </c>
      <c r="R41" s="5">
        <v>4937500</v>
      </c>
      <c r="V41" s="5">
        <v>4875844</v>
      </c>
      <c r="Z41" s="5">
        <v>4702969</v>
      </c>
    </row>
    <row r="42" spans="1:26" ht="15">
      <c r="A42" t="s">
        <v>351</v>
      </c>
      <c r="D42" t="s">
        <v>352</v>
      </c>
      <c r="G42" t="s">
        <v>353</v>
      </c>
      <c r="J42" t="s">
        <v>354</v>
      </c>
      <c r="N42" t="s">
        <v>355</v>
      </c>
      <c r="R42" s="5">
        <v>4925000</v>
      </c>
      <c r="V42" s="5">
        <v>4884041</v>
      </c>
      <c r="Z42" s="5">
        <v>4798821</v>
      </c>
    </row>
    <row r="43" spans="1:26" ht="15">
      <c r="A43" t="s">
        <v>584</v>
      </c>
      <c r="D43" t="s">
        <v>585</v>
      </c>
      <c r="G43" t="s">
        <v>316</v>
      </c>
      <c r="J43" t="s">
        <v>253</v>
      </c>
      <c r="N43" t="s">
        <v>254</v>
      </c>
      <c r="R43" s="5">
        <v>3890000</v>
      </c>
      <c r="V43" s="5">
        <v>3867640</v>
      </c>
      <c r="Z43" s="5">
        <v>3880275</v>
      </c>
    </row>
    <row r="44" spans="1:26" ht="15">
      <c r="A44" t="s">
        <v>356</v>
      </c>
      <c r="D44" t="s">
        <v>357</v>
      </c>
      <c r="G44" t="s">
        <v>316</v>
      </c>
      <c r="J44" t="s">
        <v>248</v>
      </c>
      <c r="N44" t="s">
        <v>249</v>
      </c>
      <c r="R44" s="5">
        <v>6807500</v>
      </c>
      <c r="V44" s="5">
        <v>6765938</v>
      </c>
      <c r="Z44" s="5">
        <v>6620294</v>
      </c>
    </row>
    <row r="45" spans="1:26" ht="15">
      <c r="A45" t="s">
        <v>358</v>
      </c>
      <c r="D45" t="s">
        <v>359</v>
      </c>
      <c r="G45" t="s">
        <v>360</v>
      </c>
      <c r="J45" t="s">
        <v>244</v>
      </c>
      <c r="N45" t="s">
        <v>301</v>
      </c>
      <c r="R45" s="5">
        <v>7481250</v>
      </c>
      <c r="V45" s="5">
        <v>7191975</v>
      </c>
      <c r="Z45" s="5">
        <v>7116539</v>
      </c>
    </row>
    <row r="46" spans="1:26" ht="39.75" customHeight="1">
      <c r="A46" t="s">
        <v>586</v>
      </c>
      <c r="D46" t="s">
        <v>587</v>
      </c>
      <c r="G46" s="6" t="s">
        <v>503</v>
      </c>
      <c r="J46" t="s">
        <v>244</v>
      </c>
      <c r="N46" t="s">
        <v>301</v>
      </c>
      <c r="R46" s="5">
        <v>6956250</v>
      </c>
      <c r="V46" s="5">
        <v>6889369</v>
      </c>
      <c r="Z46" s="5">
        <v>7025812</v>
      </c>
    </row>
    <row r="47" spans="1:26" ht="39.75" customHeight="1">
      <c r="A47" s="6" t="s">
        <v>588</v>
      </c>
      <c r="D47" t="s">
        <v>362</v>
      </c>
      <c r="G47" t="s">
        <v>363</v>
      </c>
      <c r="J47" t="s">
        <v>291</v>
      </c>
      <c r="N47" t="s">
        <v>292</v>
      </c>
      <c r="R47" s="5">
        <v>7312500</v>
      </c>
      <c r="V47" s="5">
        <v>7244146</v>
      </c>
      <c r="Z47" s="5">
        <v>7275937</v>
      </c>
    </row>
    <row r="48" spans="1:26" ht="15">
      <c r="A48" t="s">
        <v>364</v>
      </c>
      <c r="D48" t="s">
        <v>365</v>
      </c>
      <c r="G48" t="s">
        <v>284</v>
      </c>
      <c r="J48" t="s">
        <v>304</v>
      </c>
      <c r="N48" t="s">
        <v>305</v>
      </c>
      <c r="R48" s="5">
        <v>1165886</v>
      </c>
      <c r="V48" s="5">
        <v>1153016</v>
      </c>
      <c r="Z48" s="5">
        <v>1142569</v>
      </c>
    </row>
    <row r="49" spans="1:26" ht="15">
      <c r="A49" t="s">
        <v>366</v>
      </c>
      <c r="D49" t="s">
        <v>367</v>
      </c>
      <c r="G49" t="s">
        <v>316</v>
      </c>
      <c r="J49" t="s">
        <v>248</v>
      </c>
      <c r="N49" t="s">
        <v>292</v>
      </c>
      <c r="R49" s="5">
        <v>2624730</v>
      </c>
      <c r="V49" s="5">
        <v>2610592</v>
      </c>
      <c r="Z49" s="5">
        <v>2183890</v>
      </c>
    </row>
    <row r="50" spans="1:26" ht="15">
      <c r="A50" t="s">
        <v>368</v>
      </c>
      <c r="D50" t="s">
        <v>369</v>
      </c>
      <c r="G50" t="s">
        <v>265</v>
      </c>
      <c r="J50" t="s">
        <v>244</v>
      </c>
      <c r="N50" t="s">
        <v>301</v>
      </c>
      <c r="R50" s="5">
        <v>6256250</v>
      </c>
      <c r="V50" s="5">
        <v>6218559</v>
      </c>
      <c r="Z50" s="5">
        <v>5505500</v>
      </c>
    </row>
    <row r="51" spans="1:26" ht="15">
      <c r="A51" s="6" t="s">
        <v>370</v>
      </c>
      <c r="D51" t="s">
        <v>357</v>
      </c>
      <c r="G51" t="s">
        <v>371</v>
      </c>
      <c r="J51" t="s">
        <v>372</v>
      </c>
      <c r="N51" t="s">
        <v>309</v>
      </c>
      <c r="R51" s="5">
        <v>6225820</v>
      </c>
      <c r="V51" s="5">
        <v>6133990</v>
      </c>
      <c r="Z51" s="5">
        <v>6225820</v>
      </c>
    </row>
    <row r="52" spans="1:26" ht="15">
      <c r="A52" t="s">
        <v>373</v>
      </c>
      <c r="D52" t="s">
        <v>374</v>
      </c>
      <c r="G52" t="s">
        <v>316</v>
      </c>
      <c r="J52" t="s">
        <v>319</v>
      </c>
      <c r="N52" t="s">
        <v>320</v>
      </c>
      <c r="R52" s="5">
        <v>7942494</v>
      </c>
      <c r="V52" s="5">
        <v>7293179</v>
      </c>
      <c r="Z52" s="5">
        <v>7684363</v>
      </c>
    </row>
    <row r="53" spans="1:26" ht="15">
      <c r="A53" s="6" t="s">
        <v>375</v>
      </c>
      <c r="D53" t="s">
        <v>376</v>
      </c>
      <c r="G53" t="s">
        <v>323</v>
      </c>
      <c r="J53" t="s">
        <v>372</v>
      </c>
      <c r="N53" t="s">
        <v>301</v>
      </c>
      <c r="R53" s="5">
        <v>8676097</v>
      </c>
      <c r="V53" s="5">
        <v>8614521</v>
      </c>
      <c r="Z53" s="5">
        <v>8242292</v>
      </c>
    </row>
    <row r="54" spans="1:26" ht="39.75" customHeight="1">
      <c r="A54" t="s">
        <v>381</v>
      </c>
      <c r="D54" t="s">
        <v>382</v>
      </c>
      <c r="G54" s="6" t="s">
        <v>308</v>
      </c>
      <c r="J54" t="s">
        <v>244</v>
      </c>
      <c r="N54" t="s">
        <v>301</v>
      </c>
      <c r="R54" s="5">
        <v>5974987</v>
      </c>
      <c r="V54" s="5">
        <v>5914562</v>
      </c>
      <c r="Z54" s="5">
        <v>6027269</v>
      </c>
    </row>
    <row r="55" spans="1:26" ht="39.75" customHeight="1">
      <c r="A55" t="s">
        <v>386</v>
      </c>
      <c r="D55" t="s">
        <v>387</v>
      </c>
      <c r="G55" s="6" t="s">
        <v>308</v>
      </c>
      <c r="J55" t="s">
        <v>330</v>
      </c>
      <c r="N55" t="s">
        <v>331</v>
      </c>
      <c r="R55" s="5">
        <v>5277938</v>
      </c>
      <c r="V55" s="5">
        <v>5235239</v>
      </c>
      <c r="Z55" s="5">
        <v>5277938</v>
      </c>
    </row>
    <row r="56" spans="1:26" ht="39.75" customHeight="1">
      <c r="A56" t="s">
        <v>388</v>
      </c>
      <c r="D56" t="s">
        <v>387</v>
      </c>
      <c r="G56" s="6" t="s">
        <v>308</v>
      </c>
      <c r="J56" t="s">
        <v>389</v>
      </c>
      <c r="N56" t="s">
        <v>390</v>
      </c>
      <c r="R56" s="5">
        <v>4500000</v>
      </c>
      <c r="V56" s="5">
        <v>4460571</v>
      </c>
      <c r="Z56" s="5">
        <v>4500000</v>
      </c>
    </row>
    <row r="57" spans="1:26" ht="15">
      <c r="A57" t="s">
        <v>391</v>
      </c>
      <c r="D57" t="s">
        <v>335</v>
      </c>
      <c r="G57" t="s">
        <v>371</v>
      </c>
      <c r="J57" t="s">
        <v>304</v>
      </c>
      <c r="N57" t="s">
        <v>305</v>
      </c>
      <c r="R57" s="5">
        <v>6662719</v>
      </c>
      <c r="V57" s="5">
        <v>6609864</v>
      </c>
      <c r="Z57" s="5">
        <v>6662719</v>
      </c>
    </row>
    <row r="58" spans="1:26" ht="15">
      <c r="A58" t="s">
        <v>589</v>
      </c>
      <c r="D58" t="s">
        <v>393</v>
      </c>
      <c r="G58" t="s">
        <v>257</v>
      </c>
      <c r="J58" t="s">
        <v>319</v>
      </c>
      <c r="N58" t="s">
        <v>320</v>
      </c>
      <c r="R58" s="5">
        <v>4882266</v>
      </c>
      <c r="V58" s="5">
        <v>4846935</v>
      </c>
      <c r="Z58" s="5">
        <v>4686976</v>
      </c>
    </row>
    <row r="59" spans="1:26" ht="15">
      <c r="A59" t="s">
        <v>394</v>
      </c>
      <c r="D59" t="s">
        <v>395</v>
      </c>
      <c r="G59" t="s">
        <v>396</v>
      </c>
      <c r="J59" t="s">
        <v>342</v>
      </c>
      <c r="N59" t="s">
        <v>298</v>
      </c>
      <c r="R59" s="5">
        <v>4900000</v>
      </c>
      <c r="V59" s="5">
        <v>4820995</v>
      </c>
      <c r="Z59" s="5">
        <v>4753000</v>
      </c>
    </row>
    <row r="60" spans="1:26" ht="15">
      <c r="A60" t="s">
        <v>397</v>
      </c>
      <c r="D60" t="s">
        <v>398</v>
      </c>
      <c r="G60" t="s">
        <v>336</v>
      </c>
      <c r="J60" t="s">
        <v>399</v>
      </c>
      <c r="N60" t="s">
        <v>400</v>
      </c>
      <c r="R60" s="5">
        <v>4002471</v>
      </c>
      <c r="V60" s="5">
        <v>3932760</v>
      </c>
      <c r="Z60" s="5">
        <v>3925841</v>
      </c>
    </row>
    <row r="61" spans="1:26" ht="15">
      <c r="A61" t="s">
        <v>401</v>
      </c>
      <c r="D61" t="s">
        <v>402</v>
      </c>
      <c r="G61" t="s">
        <v>272</v>
      </c>
      <c r="J61" t="s">
        <v>244</v>
      </c>
      <c r="N61" t="s">
        <v>301</v>
      </c>
      <c r="R61" s="5">
        <v>2850000</v>
      </c>
      <c r="V61" s="5">
        <v>2827307</v>
      </c>
      <c r="Z61" s="5">
        <v>2821500</v>
      </c>
    </row>
    <row r="62" spans="1:26" ht="15">
      <c r="A62" t="s">
        <v>403</v>
      </c>
      <c r="D62" t="s">
        <v>274</v>
      </c>
      <c r="G62" t="s">
        <v>363</v>
      </c>
      <c r="J62" t="s">
        <v>244</v>
      </c>
      <c r="N62" t="s">
        <v>301</v>
      </c>
      <c r="R62" s="5">
        <v>12406250</v>
      </c>
      <c r="V62" s="5">
        <v>12210683</v>
      </c>
      <c r="Z62" s="5">
        <v>12344219</v>
      </c>
    </row>
    <row r="63" spans="1:26" ht="15">
      <c r="A63" s="6" t="s">
        <v>404</v>
      </c>
      <c r="D63" t="s">
        <v>405</v>
      </c>
      <c r="G63" t="s">
        <v>363</v>
      </c>
      <c r="J63" t="s">
        <v>30</v>
      </c>
      <c r="N63" t="s">
        <v>30</v>
      </c>
      <c r="R63" s="5">
        <v>1209677</v>
      </c>
      <c r="V63" t="s">
        <v>30</v>
      </c>
      <c r="Z63" t="s">
        <v>30</v>
      </c>
    </row>
    <row r="64" spans="1:26" ht="15">
      <c r="A64" t="s">
        <v>406</v>
      </c>
      <c r="D64" t="s">
        <v>407</v>
      </c>
      <c r="G64" t="s">
        <v>243</v>
      </c>
      <c r="J64" t="s">
        <v>408</v>
      </c>
      <c r="N64" t="s">
        <v>409</v>
      </c>
      <c r="R64" s="5">
        <v>10174500</v>
      </c>
      <c r="V64" s="5">
        <v>9984965</v>
      </c>
      <c r="Z64" s="5">
        <v>9971010</v>
      </c>
    </row>
    <row r="65" spans="1:26" ht="15">
      <c r="A65" t="s">
        <v>590</v>
      </c>
      <c r="D65" t="s">
        <v>591</v>
      </c>
      <c r="G65" t="s">
        <v>316</v>
      </c>
      <c r="J65" t="s">
        <v>330</v>
      </c>
      <c r="N65" t="s">
        <v>331</v>
      </c>
      <c r="R65" s="5">
        <v>1945020</v>
      </c>
      <c r="V65" s="5">
        <v>1940066</v>
      </c>
      <c r="Z65" s="5">
        <v>1930432</v>
      </c>
    </row>
    <row r="66" spans="1:26" ht="15">
      <c r="A66" t="s">
        <v>410</v>
      </c>
      <c r="D66" t="s">
        <v>411</v>
      </c>
      <c r="G66" t="s">
        <v>247</v>
      </c>
      <c r="J66" t="s">
        <v>319</v>
      </c>
      <c r="N66" t="s">
        <v>254</v>
      </c>
      <c r="R66" s="5">
        <v>5407864</v>
      </c>
      <c r="V66" s="5">
        <v>5371524</v>
      </c>
      <c r="Z66" s="5">
        <v>5272668</v>
      </c>
    </row>
    <row r="67" spans="1:26" ht="15">
      <c r="A67" t="s">
        <v>592</v>
      </c>
      <c r="D67" t="s">
        <v>593</v>
      </c>
      <c r="G67" t="s">
        <v>243</v>
      </c>
      <c r="J67" t="s">
        <v>330</v>
      </c>
      <c r="N67" t="s">
        <v>331</v>
      </c>
      <c r="R67" s="5">
        <v>2186607</v>
      </c>
      <c r="V67" s="5">
        <v>2177539</v>
      </c>
      <c r="Z67" s="5">
        <v>2186607</v>
      </c>
    </row>
    <row r="68" spans="1:26" ht="15">
      <c r="A68" s="6" t="s">
        <v>594</v>
      </c>
      <c r="D68" t="s">
        <v>593</v>
      </c>
      <c r="G68" t="s">
        <v>243</v>
      </c>
      <c r="J68" t="s">
        <v>330</v>
      </c>
      <c r="N68" t="s">
        <v>331</v>
      </c>
      <c r="R68" s="5">
        <v>282143</v>
      </c>
      <c r="V68" s="5">
        <v>280973</v>
      </c>
      <c r="Z68" s="5">
        <v>282143</v>
      </c>
    </row>
    <row r="69" spans="1:26" ht="15">
      <c r="A69" t="s">
        <v>412</v>
      </c>
      <c r="D69" t="s">
        <v>413</v>
      </c>
      <c r="G69" t="s">
        <v>414</v>
      </c>
      <c r="J69" t="s">
        <v>347</v>
      </c>
      <c r="N69" t="s">
        <v>348</v>
      </c>
      <c r="R69" s="5">
        <v>5985000</v>
      </c>
      <c r="V69" s="5">
        <v>5901046</v>
      </c>
      <c r="Z69" s="5">
        <v>6014925</v>
      </c>
    </row>
    <row r="70" spans="1:26" ht="15">
      <c r="A70" t="s">
        <v>595</v>
      </c>
      <c r="D70" t="s">
        <v>413</v>
      </c>
      <c r="G70" t="s">
        <v>414</v>
      </c>
      <c r="J70" t="s">
        <v>347</v>
      </c>
      <c r="N70" t="s">
        <v>348</v>
      </c>
      <c r="R70" s="5">
        <v>176991</v>
      </c>
      <c r="V70" s="5">
        <v>176991</v>
      </c>
      <c r="Z70" s="5">
        <v>176991</v>
      </c>
    </row>
  </sheetData>
  <sheetProtection selectLockedCells="1" selectUnlockedCells="1"/>
  <mergeCells count="11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6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5.7109375" style="0" customWidth="1"/>
    <col min="13" max="13" width="10.7109375" style="0" customWidth="1"/>
    <col min="14" max="15" width="8.7109375" style="0" customWidth="1"/>
    <col min="16" max="16" width="7.7109375" style="0" customWidth="1"/>
    <col min="17" max="17" width="10.7109375" style="0" customWidth="1"/>
    <col min="18" max="18" width="8.7109375" style="0" customWidth="1"/>
    <col min="19" max="19" width="2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8" ht="39.75" customHeight="1">
      <c r="A5" s="4" t="s">
        <v>217</v>
      </c>
      <c r="C5" s="1" t="s">
        <v>218</v>
      </c>
      <c r="D5" s="1"/>
      <c r="G5" s="1" t="s">
        <v>219</v>
      </c>
      <c r="H5" s="1"/>
      <c r="K5" s="2" t="s">
        <v>220</v>
      </c>
      <c r="L5" s="2"/>
      <c r="O5" s="2" t="s">
        <v>570</v>
      </c>
      <c r="P5" s="2"/>
      <c r="S5" s="2" t="s">
        <v>222</v>
      </c>
      <c r="T5" s="2"/>
      <c r="W5" s="1" t="s">
        <v>223</v>
      </c>
      <c r="X5" s="1"/>
      <c r="AA5" s="1" t="s">
        <v>224</v>
      </c>
      <c r="AB5" s="1"/>
    </row>
    <row r="6" spans="1:28" ht="15">
      <c r="A6" s="6" t="s">
        <v>415</v>
      </c>
      <c r="D6" t="s">
        <v>413</v>
      </c>
      <c r="H6" t="s">
        <v>414</v>
      </c>
      <c r="L6" t="s">
        <v>30</v>
      </c>
      <c r="P6" t="s">
        <v>30</v>
      </c>
      <c r="T6" s="5">
        <v>1061947</v>
      </c>
      <c r="W6" s="8" t="s">
        <v>97</v>
      </c>
      <c r="X6" s="8"/>
      <c r="AA6" s="8" t="s">
        <v>97</v>
      </c>
      <c r="AB6" s="8"/>
    </row>
    <row r="7" spans="1:28" ht="15">
      <c r="A7" t="s">
        <v>416</v>
      </c>
      <c r="D7" t="s">
        <v>417</v>
      </c>
      <c r="H7" t="s">
        <v>353</v>
      </c>
      <c r="L7" t="s">
        <v>253</v>
      </c>
      <c r="P7" t="s">
        <v>254</v>
      </c>
      <c r="T7" s="5">
        <v>5000000</v>
      </c>
      <c r="X7" s="5">
        <v>4951874</v>
      </c>
      <c r="AB7" s="5">
        <v>4950000</v>
      </c>
    </row>
    <row r="8" spans="1:28" ht="15">
      <c r="A8" t="s">
        <v>418</v>
      </c>
      <c r="D8" t="s">
        <v>419</v>
      </c>
      <c r="H8" t="s">
        <v>272</v>
      </c>
      <c r="L8" t="s">
        <v>399</v>
      </c>
      <c r="P8" t="s">
        <v>400</v>
      </c>
      <c r="T8" s="5">
        <v>9542392</v>
      </c>
      <c r="X8" s="5">
        <v>9417467</v>
      </c>
      <c r="AB8" s="5">
        <v>9542392</v>
      </c>
    </row>
    <row r="9" spans="1:28" ht="15">
      <c r="A9" t="s">
        <v>596</v>
      </c>
      <c r="D9" t="s">
        <v>597</v>
      </c>
      <c r="H9" t="s">
        <v>336</v>
      </c>
      <c r="L9" t="s">
        <v>598</v>
      </c>
      <c r="P9" t="s">
        <v>599</v>
      </c>
      <c r="T9" s="5">
        <v>5431250</v>
      </c>
      <c r="X9" s="5">
        <v>4973326</v>
      </c>
      <c r="AB9" s="5">
        <v>5254734</v>
      </c>
    </row>
    <row r="10" spans="1:28" ht="15">
      <c r="A10" t="s">
        <v>420</v>
      </c>
      <c r="D10" t="s">
        <v>421</v>
      </c>
      <c r="H10" t="s">
        <v>346</v>
      </c>
      <c r="L10" t="s">
        <v>253</v>
      </c>
      <c r="P10" t="s">
        <v>254</v>
      </c>
      <c r="T10" s="5">
        <v>1362530</v>
      </c>
      <c r="X10" s="5">
        <v>1342162</v>
      </c>
      <c r="AB10" s="5">
        <v>1342092</v>
      </c>
    </row>
    <row r="11" spans="1:28" ht="15">
      <c r="A11" t="s">
        <v>423</v>
      </c>
      <c r="D11" t="s">
        <v>421</v>
      </c>
      <c r="H11" t="s">
        <v>422</v>
      </c>
      <c r="L11" t="s">
        <v>253</v>
      </c>
      <c r="P11" t="s">
        <v>424</v>
      </c>
      <c r="S11" t="s">
        <v>425</v>
      </c>
      <c r="T11" s="5">
        <v>17244188</v>
      </c>
      <c r="X11" s="5">
        <v>12065652</v>
      </c>
      <c r="AB11" s="5">
        <v>13078215</v>
      </c>
    </row>
    <row r="12" spans="1:28" ht="15">
      <c r="A12" t="s">
        <v>600</v>
      </c>
      <c r="D12" t="s">
        <v>421</v>
      </c>
      <c r="H12" t="s">
        <v>422</v>
      </c>
      <c r="L12" t="s">
        <v>253</v>
      </c>
      <c r="P12" t="s">
        <v>424</v>
      </c>
      <c r="T12" s="5">
        <v>1090024</v>
      </c>
      <c r="X12" s="5">
        <v>1090024</v>
      </c>
      <c r="AB12" s="5">
        <v>1090024</v>
      </c>
    </row>
    <row r="13" spans="1:28" ht="15">
      <c r="A13" s="6" t="s">
        <v>426</v>
      </c>
      <c r="D13" t="s">
        <v>421</v>
      </c>
      <c r="H13" t="s">
        <v>422</v>
      </c>
      <c r="L13" t="s">
        <v>30</v>
      </c>
      <c r="P13" t="s">
        <v>30</v>
      </c>
      <c r="T13" s="5">
        <v>613139</v>
      </c>
      <c r="X13" t="s">
        <v>30</v>
      </c>
      <c r="AB13" t="s">
        <v>30</v>
      </c>
    </row>
    <row r="14" spans="1:28" ht="15">
      <c r="A14" s="6" t="s">
        <v>427</v>
      </c>
      <c r="D14" t="s">
        <v>428</v>
      </c>
      <c r="H14" t="s">
        <v>414</v>
      </c>
      <c r="L14" t="s">
        <v>248</v>
      </c>
      <c r="P14" t="s">
        <v>249</v>
      </c>
      <c r="T14" s="5">
        <v>4116608</v>
      </c>
      <c r="X14" s="5">
        <v>4075499</v>
      </c>
      <c r="AB14" s="5">
        <v>4075442</v>
      </c>
    </row>
    <row r="15" spans="1:28" ht="15">
      <c r="A15" s="6" t="s">
        <v>601</v>
      </c>
      <c r="D15" t="s">
        <v>430</v>
      </c>
      <c r="H15" t="s">
        <v>414</v>
      </c>
      <c r="L15" t="s">
        <v>30</v>
      </c>
      <c r="P15" t="s">
        <v>30</v>
      </c>
      <c r="T15" s="5">
        <v>883392</v>
      </c>
      <c r="X15" t="s">
        <v>30</v>
      </c>
      <c r="AB15" t="s">
        <v>30</v>
      </c>
    </row>
    <row r="16" spans="1:28" ht="15">
      <c r="A16" t="s">
        <v>431</v>
      </c>
      <c r="D16" t="s">
        <v>432</v>
      </c>
      <c r="H16" t="s">
        <v>247</v>
      </c>
      <c r="L16" t="s">
        <v>319</v>
      </c>
      <c r="P16" t="s">
        <v>254</v>
      </c>
      <c r="T16" s="5">
        <v>8817647</v>
      </c>
      <c r="X16" s="5">
        <v>8767669</v>
      </c>
      <c r="AB16" s="5">
        <v>8288588</v>
      </c>
    </row>
    <row r="17" spans="1:28" ht="15">
      <c r="A17" s="6" t="s">
        <v>433</v>
      </c>
      <c r="D17" t="s">
        <v>434</v>
      </c>
      <c r="H17" t="s">
        <v>247</v>
      </c>
      <c r="L17" t="s">
        <v>248</v>
      </c>
      <c r="P17" t="s">
        <v>249</v>
      </c>
      <c r="T17" s="5">
        <v>6268657</v>
      </c>
      <c r="X17" s="5">
        <v>6205970</v>
      </c>
      <c r="AB17" s="5">
        <v>6205970</v>
      </c>
    </row>
    <row r="18" spans="1:28" ht="15">
      <c r="A18" s="6" t="s">
        <v>602</v>
      </c>
      <c r="D18" t="s">
        <v>434</v>
      </c>
      <c r="H18" t="s">
        <v>247</v>
      </c>
      <c r="L18" t="s">
        <v>30</v>
      </c>
      <c r="P18" t="s">
        <v>30</v>
      </c>
      <c r="T18" s="5">
        <v>3731343</v>
      </c>
      <c r="X18" t="s">
        <v>30</v>
      </c>
      <c r="AB18" t="s">
        <v>30</v>
      </c>
    </row>
    <row r="19" spans="1:28" ht="15">
      <c r="A19" t="s">
        <v>436</v>
      </c>
      <c r="D19" t="s">
        <v>437</v>
      </c>
      <c r="H19" t="s">
        <v>229</v>
      </c>
      <c r="L19" t="s">
        <v>266</v>
      </c>
      <c r="P19" t="s">
        <v>267</v>
      </c>
      <c r="T19" s="5">
        <v>6000000</v>
      </c>
      <c r="X19" s="5">
        <v>5760000</v>
      </c>
      <c r="AB19" s="5">
        <v>5775000</v>
      </c>
    </row>
    <row r="20" spans="1:28" ht="15">
      <c r="A20" t="s">
        <v>438</v>
      </c>
      <c r="D20" t="s">
        <v>439</v>
      </c>
      <c r="H20" t="s">
        <v>247</v>
      </c>
      <c r="L20" t="s">
        <v>319</v>
      </c>
      <c r="P20" t="s">
        <v>320</v>
      </c>
      <c r="T20" s="5">
        <v>3990000</v>
      </c>
      <c r="X20" s="5">
        <v>3932956</v>
      </c>
      <c r="AB20" s="5">
        <v>4014938</v>
      </c>
    </row>
    <row r="21" spans="1:28" ht="15">
      <c r="A21" t="s">
        <v>440</v>
      </c>
      <c r="D21" t="s">
        <v>441</v>
      </c>
      <c r="H21" t="s">
        <v>396</v>
      </c>
      <c r="L21" t="s">
        <v>266</v>
      </c>
      <c r="P21" t="s">
        <v>267</v>
      </c>
      <c r="T21" s="5">
        <v>7528230</v>
      </c>
      <c r="X21" s="5">
        <v>7473587</v>
      </c>
      <c r="AB21" s="5">
        <v>7490588</v>
      </c>
    </row>
    <row r="22" spans="1:28" ht="15">
      <c r="A22" t="s">
        <v>442</v>
      </c>
      <c r="D22" t="s">
        <v>443</v>
      </c>
      <c r="H22" t="s">
        <v>444</v>
      </c>
      <c r="L22" t="s">
        <v>291</v>
      </c>
      <c r="P22" t="s">
        <v>292</v>
      </c>
      <c r="T22" s="5">
        <v>7281762</v>
      </c>
      <c r="X22" s="5">
        <v>7222561</v>
      </c>
      <c r="AB22" s="5">
        <v>7281762</v>
      </c>
    </row>
    <row r="23" spans="1:28" ht="15">
      <c r="A23" s="6" t="s">
        <v>445</v>
      </c>
      <c r="D23" t="s">
        <v>446</v>
      </c>
      <c r="H23" t="s">
        <v>444</v>
      </c>
      <c r="L23" t="s">
        <v>30</v>
      </c>
      <c r="P23" t="s">
        <v>30</v>
      </c>
      <c r="T23" s="5">
        <v>2459016</v>
      </c>
      <c r="X23" t="s">
        <v>30</v>
      </c>
      <c r="AB23" t="s">
        <v>30</v>
      </c>
    </row>
    <row r="24" spans="1:28" ht="15">
      <c r="A24" t="s">
        <v>449</v>
      </c>
      <c r="D24" t="s">
        <v>450</v>
      </c>
      <c r="H24" t="s">
        <v>295</v>
      </c>
      <c r="L24" t="s">
        <v>291</v>
      </c>
      <c r="P24" t="s">
        <v>292</v>
      </c>
      <c r="T24" s="5">
        <v>10000000</v>
      </c>
      <c r="X24" s="5">
        <v>9852456</v>
      </c>
      <c r="AB24" s="5">
        <v>9900000</v>
      </c>
    </row>
    <row r="25" spans="1:28" ht="15">
      <c r="A25" t="s">
        <v>451</v>
      </c>
      <c r="D25" t="s">
        <v>452</v>
      </c>
      <c r="H25" t="s">
        <v>316</v>
      </c>
      <c r="L25" t="s">
        <v>330</v>
      </c>
      <c r="P25" t="s">
        <v>331</v>
      </c>
      <c r="T25" s="5">
        <v>6895000</v>
      </c>
      <c r="X25" s="5">
        <v>6867800</v>
      </c>
      <c r="AB25" s="5">
        <v>6688150</v>
      </c>
    </row>
    <row r="26" spans="1:28" ht="15">
      <c r="A26" t="s">
        <v>453</v>
      </c>
      <c r="D26" t="s">
        <v>454</v>
      </c>
      <c r="H26" t="s">
        <v>257</v>
      </c>
      <c r="L26" t="s">
        <v>455</v>
      </c>
      <c r="P26" t="s">
        <v>298</v>
      </c>
      <c r="T26" s="5">
        <v>4252830</v>
      </c>
      <c r="X26" s="5">
        <v>4233671</v>
      </c>
      <c r="AB26" s="5">
        <v>4258699</v>
      </c>
    </row>
    <row r="27" spans="1:28" ht="15">
      <c r="A27" t="s">
        <v>456</v>
      </c>
      <c r="D27" t="s">
        <v>457</v>
      </c>
      <c r="H27" t="s">
        <v>323</v>
      </c>
      <c r="L27" t="s">
        <v>230</v>
      </c>
      <c r="P27" t="s">
        <v>231</v>
      </c>
      <c r="T27" s="5">
        <v>4218750</v>
      </c>
      <c r="X27" s="5">
        <v>4166413</v>
      </c>
      <c r="AB27" s="5">
        <v>4163400</v>
      </c>
    </row>
    <row r="28" spans="1:28" ht="15">
      <c r="A28" t="s">
        <v>603</v>
      </c>
      <c r="D28" t="s">
        <v>604</v>
      </c>
      <c r="H28" t="s">
        <v>605</v>
      </c>
      <c r="L28" t="s">
        <v>319</v>
      </c>
      <c r="P28" t="s">
        <v>320</v>
      </c>
      <c r="T28" s="5">
        <v>9975000</v>
      </c>
      <c r="X28" s="5">
        <v>9692511</v>
      </c>
      <c r="AB28" s="5">
        <v>9999938</v>
      </c>
    </row>
    <row r="29" spans="1:28" ht="15">
      <c r="A29" t="s">
        <v>458</v>
      </c>
      <c r="D29" t="s">
        <v>459</v>
      </c>
      <c r="H29" t="s">
        <v>295</v>
      </c>
      <c r="L29" t="s">
        <v>248</v>
      </c>
      <c r="P29" t="s">
        <v>249</v>
      </c>
      <c r="T29" s="5">
        <v>4968748</v>
      </c>
      <c r="X29" s="5">
        <v>4896623</v>
      </c>
      <c r="AB29" s="5">
        <v>4919060</v>
      </c>
    </row>
    <row r="30" spans="1:28" ht="15">
      <c r="A30" t="s">
        <v>606</v>
      </c>
      <c r="D30" t="s">
        <v>459</v>
      </c>
      <c r="H30" t="s">
        <v>295</v>
      </c>
      <c r="L30" t="s">
        <v>30</v>
      </c>
      <c r="P30" t="s">
        <v>30</v>
      </c>
      <c r="T30" s="5">
        <v>500000</v>
      </c>
      <c r="X30" t="s">
        <v>30</v>
      </c>
      <c r="AB30" t="s">
        <v>30</v>
      </c>
    </row>
    <row r="31" spans="1:28" ht="15">
      <c r="A31" t="s">
        <v>607</v>
      </c>
      <c r="D31" t="s">
        <v>463</v>
      </c>
      <c r="H31" t="s">
        <v>316</v>
      </c>
      <c r="L31" t="s">
        <v>319</v>
      </c>
      <c r="P31" t="s">
        <v>320</v>
      </c>
      <c r="T31" s="5">
        <v>9875000</v>
      </c>
      <c r="X31" s="5">
        <v>9781596</v>
      </c>
      <c r="AB31" s="5">
        <v>9825625</v>
      </c>
    </row>
    <row r="32" spans="1:28" ht="15">
      <c r="A32" t="s">
        <v>464</v>
      </c>
      <c r="D32" t="s">
        <v>465</v>
      </c>
      <c r="H32" t="s">
        <v>265</v>
      </c>
      <c r="L32" t="s">
        <v>304</v>
      </c>
      <c r="P32" t="s">
        <v>466</v>
      </c>
      <c r="T32" s="5">
        <v>5668843</v>
      </c>
      <c r="X32" s="5">
        <v>5614696</v>
      </c>
      <c r="AB32" s="5">
        <v>5640499</v>
      </c>
    </row>
    <row r="33" spans="1:28" ht="15">
      <c r="A33" t="s">
        <v>467</v>
      </c>
      <c r="D33" t="s">
        <v>468</v>
      </c>
      <c r="H33" t="s">
        <v>284</v>
      </c>
      <c r="L33" t="s">
        <v>372</v>
      </c>
      <c r="P33" t="s">
        <v>309</v>
      </c>
      <c r="T33" s="5">
        <v>7312500</v>
      </c>
      <c r="X33" s="5">
        <v>7200786</v>
      </c>
      <c r="AB33" s="5">
        <v>7312500</v>
      </c>
    </row>
    <row r="34" spans="1:28" ht="15">
      <c r="A34" t="s">
        <v>469</v>
      </c>
      <c r="D34" t="s">
        <v>470</v>
      </c>
      <c r="H34" t="s">
        <v>323</v>
      </c>
      <c r="L34" t="s">
        <v>248</v>
      </c>
      <c r="P34" t="s">
        <v>249</v>
      </c>
      <c r="T34" s="5">
        <v>7446562</v>
      </c>
      <c r="X34" s="5">
        <v>7395200</v>
      </c>
      <c r="AB34" s="5">
        <v>7409329</v>
      </c>
    </row>
    <row r="35" spans="1:28" ht="15">
      <c r="A35" t="s">
        <v>608</v>
      </c>
      <c r="D35" t="s">
        <v>609</v>
      </c>
      <c r="H35" t="s">
        <v>316</v>
      </c>
      <c r="L35" t="s">
        <v>354</v>
      </c>
      <c r="P35" t="s">
        <v>355</v>
      </c>
      <c r="T35" s="5">
        <v>5850000</v>
      </c>
      <c r="X35" s="5">
        <v>5834217</v>
      </c>
      <c r="AB35" s="5">
        <v>5733000</v>
      </c>
    </row>
    <row r="36" spans="1:28" ht="15">
      <c r="A36" t="s">
        <v>471</v>
      </c>
      <c r="D36" t="s">
        <v>472</v>
      </c>
      <c r="H36" t="s">
        <v>371</v>
      </c>
      <c r="L36" t="s">
        <v>291</v>
      </c>
      <c r="P36" t="s">
        <v>292</v>
      </c>
      <c r="T36" s="5">
        <v>4822723</v>
      </c>
      <c r="X36" s="5">
        <v>4786985</v>
      </c>
      <c r="AB36" s="5">
        <v>4071198</v>
      </c>
    </row>
    <row r="37" spans="1:28" ht="15">
      <c r="A37" t="s">
        <v>476</v>
      </c>
      <c r="D37" t="s">
        <v>477</v>
      </c>
      <c r="H37" t="s">
        <v>284</v>
      </c>
      <c r="L37" t="s">
        <v>319</v>
      </c>
      <c r="P37" t="s">
        <v>320</v>
      </c>
      <c r="T37" s="5">
        <v>3092295</v>
      </c>
      <c r="X37" s="5">
        <v>3062366</v>
      </c>
      <c r="AB37" s="5">
        <v>3061372</v>
      </c>
    </row>
    <row r="38" spans="1:28" ht="15">
      <c r="A38" t="s">
        <v>478</v>
      </c>
      <c r="D38" t="s">
        <v>477</v>
      </c>
      <c r="H38" t="s">
        <v>284</v>
      </c>
      <c r="L38" t="s">
        <v>248</v>
      </c>
      <c r="P38" t="s">
        <v>249</v>
      </c>
      <c r="T38" s="5">
        <v>5986002</v>
      </c>
      <c r="X38" s="5">
        <v>5928120</v>
      </c>
      <c r="AB38" s="5">
        <v>5926142</v>
      </c>
    </row>
    <row r="39" spans="1:28" ht="15">
      <c r="A39" s="6" t="s">
        <v>479</v>
      </c>
      <c r="D39" t="s">
        <v>477</v>
      </c>
      <c r="H39" t="s">
        <v>284</v>
      </c>
      <c r="L39" t="s">
        <v>30</v>
      </c>
      <c r="P39" t="s">
        <v>30</v>
      </c>
      <c r="T39" s="5">
        <v>1418484</v>
      </c>
      <c r="X39" t="s">
        <v>30</v>
      </c>
      <c r="AB39" s="7">
        <v>-7092</v>
      </c>
    </row>
    <row r="40" spans="1:28" ht="15">
      <c r="A40" t="s">
        <v>480</v>
      </c>
      <c r="D40" t="s">
        <v>481</v>
      </c>
      <c r="H40" t="s">
        <v>284</v>
      </c>
      <c r="L40" t="s">
        <v>319</v>
      </c>
      <c r="P40" t="s">
        <v>320</v>
      </c>
      <c r="T40" s="5">
        <v>1970000</v>
      </c>
      <c r="X40" s="5">
        <v>1825559</v>
      </c>
      <c r="AB40" s="5">
        <v>1576000</v>
      </c>
    </row>
    <row r="41" spans="1:28" ht="15">
      <c r="A41" t="s">
        <v>482</v>
      </c>
      <c r="D41" t="s">
        <v>483</v>
      </c>
      <c r="H41" t="s">
        <v>414</v>
      </c>
      <c r="L41" t="s">
        <v>610</v>
      </c>
      <c r="P41" t="s">
        <v>611</v>
      </c>
      <c r="Q41" s="7">
        <v>-9</v>
      </c>
      <c r="T41" s="5">
        <v>10306936</v>
      </c>
      <c r="X41" s="5">
        <v>10124477</v>
      </c>
      <c r="AB41" s="5">
        <v>10306936</v>
      </c>
    </row>
    <row r="42" spans="1:28" ht="39.75" customHeight="1">
      <c r="A42" t="s">
        <v>486</v>
      </c>
      <c r="D42" t="s">
        <v>487</v>
      </c>
      <c r="H42" t="s">
        <v>229</v>
      </c>
      <c r="L42" s="6" t="s">
        <v>488</v>
      </c>
      <c r="M42" s="6" t="s">
        <v>262</v>
      </c>
      <c r="P42" t="s">
        <v>490</v>
      </c>
      <c r="T42" s="5">
        <v>256971</v>
      </c>
      <c r="X42" s="5">
        <v>256971</v>
      </c>
      <c r="AB42" s="5">
        <v>256971</v>
      </c>
    </row>
    <row r="43" spans="1:28" ht="15">
      <c r="A43" t="s">
        <v>486</v>
      </c>
      <c r="D43" t="s">
        <v>487</v>
      </c>
      <c r="H43" t="s">
        <v>229</v>
      </c>
      <c r="L43" t="s">
        <v>455</v>
      </c>
      <c r="P43" t="s">
        <v>466</v>
      </c>
      <c r="T43" s="5">
        <v>599702</v>
      </c>
      <c r="X43" s="5">
        <v>562432</v>
      </c>
      <c r="AB43" s="5">
        <v>590706</v>
      </c>
    </row>
    <row r="44" spans="1:28" ht="15">
      <c r="A44" t="s">
        <v>491</v>
      </c>
      <c r="D44" t="s">
        <v>487</v>
      </c>
      <c r="H44" t="s">
        <v>229</v>
      </c>
      <c r="L44" t="s">
        <v>30</v>
      </c>
      <c r="P44" t="s">
        <v>30</v>
      </c>
      <c r="T44" s="5">
        <v>151090</v>
      </c>
      <c r="X44" t="s">
        <v>30</v>
      </c>
      <c r="AB44" t="s">
        <v>30</v>
      </c>
    </row>
    <row r="45" spans="1:28" ht="15">
      <c r="A45" t="s">
        <v>492</v>
      </c>
      <c r="D45" t="s">
        <v>493</v>
      </c>
      <c r="H45" t="s">
        <v>336</v>
      </c>
      <c r="L45" t="s">
        <v>319</v>
      </c>
      <c r="P45" t="s">
        <v>320</v>
      </c>
      <c r="T45" s="5">
        <v>4962500</v>
      </c>
      <c r="X45" s="5">
        <v>4919423</v>
      </c>
      <c r="AB45" s="5">
        <v>4937688</v>
      </c>
    </row>
    <row r="46" spans="1:28" ht="15">
      <c r="A46" t="s">
        <v>494</v>
      </c>
      <c r="D46" t="s">
        <v>495</v>
      </c>
      <c r="H46" t="s">
        <v>247</v>
      </c>
      <c r="L46" t="s">
        <v>248</v>
      </c>
      <c r="P46" t="s">
        <v>249</v>
      </c>
      <c r="T46" s="5">
        <v>9900000</v>
      </c>
      <c r="X46" s="5">
        <v>9818407</v>
      </c>
      <c r="AB46" s="5">
        <v>9850500</v>
      </c>
    </row>
    <row r="47" spans="1:28" ht="15">
      <c r="A47" t="s">
        <v>496</v>
      </c>
      <c r="D47" t="s">
        <v>497</v>
      </c>
      <c r="H47" t="s">
        <v>247</v>
      </c>
      <c r="L47" t="s">
        <v>399</v>
      </c>
      <c r="P47" t="s">
        <v>400</v>
      </c>
      <c r="T47" s="5">
        <v>3089844</v>
      </c>
      <c r="X47" s="5">
        <v>3089844</v>
      </c>
      <c r="AB47" s="5">
        <v>3089844</v>
      </c>
    </row>
    <row r="48" spans="1:28" ht="15">
      <c r="A48" t="s">
        <v>498</v>
      </c>
      <c r="D48" t="s">
        <v>417</v>
      </c>
      <c r="H48" t="s">
        <v>360</v>
      </c>
      <c r="L48" t="s">
        <v>319</v>
      </c>
      <c r="P48" t="s">
        <v>320</v>
      </c>
      <c r="T48" s="5">
        <v>4792831</v>
      </c>
      <c r="X48" s="5">
        <v>4752002</v>
      </c>
      <c r="AB48" s="5">
        <v>4792831</v>
      </c>
    </row>
    <row r="49" spans="1:28" ht="15">
      <c r="A49" t="s">
        <v>499</v>
      </c>
      <c r="D49" t="s">
        <v>500</v>
      </c>
      <c r="H49" t="s">
        <v>414</v>
      </c>
      <c r="L49" t="s">
        <v>266</v>
      </c>
      <c r="P49" t="s">
        <v>267</v>
      </c>
      <c r="T49" s="5">
        <v>7773579</v>
      </c>
      <c r="X49" s="5">
        <v>7703094</v>
      </c>
      <c r="AB49" s="5">
        <v>7668171</v>
      </c>
    </row>
    <row r="50" spans="1:28" ht="15">
      <c r="A50" s="6" t="s">
        <v>612</v>
      </c>
      <c r="D50" t="s">
        <v>500</v>
      </c>
      <c r="H50" t="s">
        <v>414</v>
      </c>
      <c r="L50" t="s">
        <v>30</v>
      </c>
      <c r="P50" t="s">
        <v>30</v>
      </c>
      <c r="T50" s="5">
        <v>708333</v>
      </c>
      <c r="X50" t="s">
        <v>30</v>
      </c>
      <c r="AB50" s="7">
        <v>-9605</v>
      </c>
    </row>
    <row r="51" spans="1:28" ht="39.75" customHeight="1">
      <c r="A51" t="s">
        <v>502</v>
      </c>
      <c r="D51" t="s">
        <v>405</v>
      </c>
      <c r="H51" s="6" t="s">
        <v>235</v>
      </c>
      <c r="L51" t="s">
        <v>304</v>
      </c>
      <c r="P51" t="s">
        <v>305</v>
      </c>
      <c r="T51" s="5">
        <v>7316440</v>
      </c>
      <c r="X51" s="5">
        <v>7259010</v>
      </c>
      <c r="AB51" s="5">
        <v>7316440</v>
      </c>
    </row>
    <row r="53" spans="1:28" ht="15">
      <c r="A53" s="4" t="s">
        <v>504</v>
      </c>
      <c r="X53" s="5">
        <v>549736982</v>
      </c>
      <c r="AB53" s="5">
        <v>548410095</v>
      </c>
    </row>
    <row r="55" ht="15">
      <c r="A55" s="4" t="s">
        <v>613</v>
      </c>
    </row>
    <row r="56" spans="1:28" ht="15">
      <c r="A56" t="s">
        <v>506</v>
      </c>
      <c r="D56" t="s">
        <v>507</v>
      </c>
      <c r="H56" t="s">
        <v>257</v>
      </c>
      <c r="L56" t="s">
        <v>455</v>
      </c>
      <c r="P56" t="s">
        <v>298</v>
      </c>
      <c r="T56" s="5">
        <v>1000000</v>
      </c>
      <c r="X56" s="5">
        <v>942276</v>
      </c>
      <c r="AB56" s="5">
        <v>879170</v>
      </c>
    </row>
    <row r="57" spans="1:28" ht="15">
      <c r="A57" t="s">
        <v>614</v>
      </c>
      <c r="D57" t="s">
        <v>615</v>
      </c>
      <c r="H57" t="s">
        <v>260</v>
      </c>
      <c r="L57" t="s">
        <v>30</v>
      </c>
      <c r="M57" s="7">
        <v>-7</v>
      </c>
      <c r="P57" t="s">
        <v>30</v>
      </c>
      <c r="T57" s="5">
        <v>1000000</v>
      </c>
      <c r="X57" s="5">
        <v>1000000</v>
      </c>
      <c r="AB57" s="5">
        <v>700000</v>
      </c>
    </row>
    <row r="58" spans="1:28" ht="15">
      <c r="A58" t="s">
        <v>334</v>
      </c>
      <c r="D58" t="s">
        <v>508</v>
      </c>
      <c r="H58" t="s">
        <v>336</v>
      </c>
      <c r="L58" t="s">
        <v>509</v>
      </c>
      <c r="P58" t="s">
        <v>510</v>
      </c>
      <c r="Q58" s="7">
        <v>-9</v>
      </c>
      <c r="T58" s="5">
        <v>2000000</v>
      </c>
      <c r="X58" s="5">
        <v>1971030</v>
      </c>
      <c r="AB58" s="5">
        <v>2020000</v>
      </c>
    </row>
    <row r="59" spans="1:28" ht="15">
      <c r="A59" t="s">
        <v>511</v>
      </c>
      <c r="D59" t="s">
        <v>512</v>
      </c>
      <c r="H59" t="s">
        <v>363</v>
      </c>
      <c r="L59" t="s">
        <v>513</v>
      </c>
      <c r="P59" t="s">
        <v>514</v>
      </c>
      <c r="T59" s="5">
        <v>11000000</v>
      </c>
      <c r="X59" s="5">
        <v>10511818</v>
      </c>
      <c r="AB59" s="5">
        <v>9900000</v>
      </c>
    </row>
    <row r="60" spans="1:28" ht="39.75" customHeight="1">
      <c r="A60" t="s">
        <v>515</v>
      </c>
      <c r="D60" t="s">
        <v>516</v>
      </c>
      <c r="H60" s="6" t="s">
        <v>308</v>
      </c>
      <c r="L60" t="s">
        <v>517</v>
      </c>
      <c r="P60" t="s">
        <v>510</v>
      </c>
      <c r="T60" s="5">
        <v>3775000</v>
      </c>
      <c r="X60" s="5">
        <v>3703724</v>
      </c>
      <c r="AB60" s="5">
        <v>3775000</v>
      </c>
    </row>
    <row r="61" spans="1:28" ht="15">
      <c r="A61" t="s">
        <v>518</v>
      </c>
      <c r="D61" t="s">
        <v>519</v>
      </c>
      <c r="H61" t="s">
        <v>323</v>
      </c>
      <c r="L61" t="s">
        <v>520</v>
      </c>
      <c r="P61" t="s">
        <v>390</v>
      </c>
      <c r="T61" s="5">
        <v>11000000</v>
      </c>
      <c r="X61" s="5">
        <v>10914618</v>
      </c>
      <c r="AB61" s="5">
        <v>11000000</v>
      </c>
    </row>
    <row r="62" spans="1:28" ht="15">
      <c r="A62" t="s">
        <v>616</v>
      </c>
      <c r="D62" t="s">
        <v>617</v>
      </c>
      <c r="H62" t="s">
        <v>422</v>
      </c>
      <c r="L62" t="s">
        <v>304</v>
      </c>
      <c r="P62" t="s">
        <v>618</v>
      </c>
      <c r="T62" s="5">
        <v>4872042</v>
      </c>
      <c r="X62" s="5">
        <v>4826926</v>
      </c>
      <c r="AB62" s="5">
        <v>4853772</v>
      </c>
    </row>
    <row r="63" spans="1:28" ht="15">
      <c r="A63" s="6" t="s">
        <v>521</v>
      </c>
      <c r="D63" t="s">
        <v>522</v>
      </c>
      <c r="H63" t="s">
        <v>523</v>
      </c>
      <c r="L63" t="s">
        <v>524</v>
      </c>
      <c r="P63" t="s">
        <v>30</v>
      </c>
      <c r="T63" s="5">
        <v>2812500</v>
      </c>
      <c r="X63" s="5">
        <v>2756732</v>
      </c>
      <c r="AB63" s="5">
        <v>1631250</v>
      </c>
    </row>
    <row r="64" spans="1:28" ht="15">
      <c r="A64" t="s">
        <v>525</v>
      </c>
      <c r="D64" t="s">
        <v>526</v>
      </c>
      <c r="H64" t="s">
        <v>323</v>
      </c>
      <c r="L64" t="s">
        <v>312</v>
      </c>
      <c r="P64" t="s">
        <v>313</v>
      </c>
      <c r="T64" s="5">
        <v>1837500</v>
      </c>
      <c r="X64" s="5">
        <v>1777304</v>
      </c>
      <c r="AB64" s="5">
        <v>1837500</v>
      </c>
    </row>
    <row r="66" spans="1:28" ht="15">
      <c r="A66" s="4" t="s">
        <v>529</v>
      </c>
      <c r="X66" s="5">
        <v>38404428</v>
      </c>
      <c r="AB66" s="5">
        <v>36596692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7.7109375" style="0" customWidth="1"/>
    <col min="13" max="13" width="6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8" ht="39.75" customHeight="1">
      <c r="A5" s="4" t="s">
        <v>217</v>
      </c>
      <c r="C5" s="1" t="s">
        <v>218</v>
      </c>
      <c r="D5" s="1"/>
      <c r="G5" s="1" t="s">
        <v>219</v>
      </c>
      <c r="H5" s="1"/>
      <c r="K5" s="2" t="s">
        <v>220</v>
      </c>
      <c r="L5" s="2"/>
      <c r="O5" s="2" t="s">
        <v>570</v>
      </c>
      <c r="P5" s="2"/>
      <c r="S5" s="2" t="s">
        <v>222</v>
      </c>
      <c r="T5" s="2"/>
      <c r="W5" s="1" t="s">
        <v>223</v>
      </c>
      <c r="X5" s="1"/>
      <c r="AA5" s="1" t="s">
        <v>224</v>
      </c>
      <c r="AB5" s="1"/>
    </row>
    <row r="6" ht="15">
      <c r="A6" s="15" t="s">
        <v>619</v>
      </c>
    </row>
    <row r="7" spans="1:28" ht="39.75" customHeight="1">
      <c r="A7" s="6" t="s">
        <v>531</v>
      </c>
      <c r="D7" t="s">
        <v>532</v>
      </c>
      <c r="H7" t="s">
        <v>257</v>
      </c>
      <c r="L7" s="6" t="s">
        <v>533</v>
      </c>
      <c r="M7" s="6" t="s">
        <v>262</v>
      </c>
      <c r="P7" t="s">
        <v>30</v>
      </c>
      <c r="T7" s="5">
        <v>1135273</v>
      </c>
      <c r="W7" s="3">
        <v>1030320</v>
      </c>
      <c r="X7" s="3"/>
      <c r="AA7" s="3">
        <v>1035937</v>
      </c>
      <c r="AB7" s="3"/>
    </row>
    <row r="8" spans="1:28" ht="39.75" customHeight="1">
      <c r="A8" t="s">
        <v>536</v>
      </c>
      <c r="D8" t="s">
        <v>537</v>
      </c>
      <c r="H8" t="s">
        <v>316</v>
      </c>
      <c r="L8" s="6" t="s">
        <v>620</v>
      </c>
      <c r="M8" s="6" t="s">
        <v>262</v>
      </c>
      <c r="P8" t="s">
        <v>30</v>
      </c>
      <c r="T8" s="5">
        <v>2069078</v>
      </c>
      <c r="X8" s="5">
        <v>2050767</v>
      </c>
      <c r="AB8" s="5">
        <v>1975969</v>
      </c>
    </row>
    <row r="9" spans="1:28" ht="39.75" customHeight="1">
      <c r="A9" t="s">
        <v>541</v>
      </c>
      <c r="D9" t="s">
        <v>542</v>
      </c>
      <c r="H9" t="s">
        <v>229</v>
      </c>
      <c r="L9" s="6" t="s">
        <v>543</v>
      </c>
      <c r="M9" s="6" t="s">
        <v>262</v>
      </c>
      <c r="P9" t="s">
        <v>30</v>
      </c>
      <c r="T9" s="5">
        <v>146996</v>
      </c>
      <c r="X9" s="5">
        <v>146996</v>
      </c>
      <c r="AB9" s="5">
        <v>148466</v>
      </c>
    </row>
    <row r="11" spans="1:28" ht="15">
      <c r="A11" s="4" t="s">
        <v>544</v>
      </c>
      <c r="X11" s="5">
        <v>3228083</v>
      </c>
      <c r="AB11" s="5">
        <v>3160372</v>
      </c>
    </row>
    <row r="13" ht="15">
      <c r="A13" s="15" t="s">
        <v>545</v>
      </c>
    </row>
    <row r="14" spans="1:28" ht="15">
      <c r="A14" t="s">
        <v>541</v>
      </c>
      <c r="D14" t="s">
        <v>30</v>
      </c>
      <c r="H14" t="s">
        <v>229</v>
      </c>
      <c r="L14" t="s">
        <v>286</v>
      </c>
      <c r="P14" t="s">
        <v>30</v>
      </c>
      <c r="T14" s="5">
        <v>1047317</v>
      </c>
      <c r="X14" s="5">
        <v>670283</v>
      </c>
      <c r="AB14" s="5">
        <v>1319308</v>
      </c>
    </row>
    <row r="16" ht="15">
      <c r="A16" s="15" t="s">
        <v>621</v>
      </c>
    </row>
    <row r="17" spans="1:28" ht="15">
      <c r="A17" t="s">
        <v>547</v>
      </c>
      <c r="D17" t="s">
        <v>30</v>
      </c>
      <c r="H17" t="s">
        <v>257</v>
      </c>
      <c r="L17" t="s">
        <v>30</v>
      </c>
      <c r="P17" t="s">
        <v>30</v>
      </c>
      <c r="T17" s="5">
        <v>99029</v>
      </c>
      <c r="X17" s="5">
        <v>3514572</v>
      </c>
      <c r="AB17" s="5">
        <v>3700216</v>
      </c>
    </row>
    <row r="18" spans="1:28" ht="15">
      <c r="A18" t="s">
        <v>622</v>
      </c>
      <c r="D18" t="s">
        <v>30</v>
      </c>
      <c r="H18" t="s">
        <v>548</v>
      </c>
      <c r="L18" t="s">
        <v>30</v>
      </c>
      <c r="P18" t="s">
        <v>30</v>
      </c>
      <c r="T18" s="5">
        <v>4298</v>
      </c>
      <c r="X18" s="5">
        <v>1186649</v>
      </c>
      <c r="AB18" s="5">
        <v>20096</v>
      </c>
    </row>
    <row r="19" spans="1:28" ht="15">
      <c r="A19" t="s">
        <v>551</v>
      </c>
      <c r="D19" t="s">
        <v>30</v>
      </c>
      <c r="H19" t="s">
        <v>265</v>
      </c>
      <c r="L19" t="s">
        <v>30</v>
      </c>
      <c r="P19" t="s">
        <v>30</v>
      </c>
      <c r="T19" s="5">
        <v>3000</v>
      </c>
      <c r="X19" s="5">
        <v>300000</v>
      </c>
      <c r="AB19" s="5">
        <v>621550</v>
      </c>
    </row>
    <row r="20" spans="1:28" ht="15">
      <c r="A20" t="s">
        <v>552</v>
      </c>
      <c r="D20" t="s">
        <v>30</v>
      </c>
      <c r="H20" t="s">
        <v>265</v>
      </c>
      <c r="L20" t="s">
        <v>30</v>
      </c>
      <c r="P20" t="s">
        <v>30</v>
      </c>
      <c r="T20" s="5">
        <v>3000</v>
      </c>
      <c r="X20" t="s">
        <v>30</v>
      </c>
      <c r="AB20" t="s">
        <v>30</v>
      </c>
    </row>
    <row r="21" spans="1:28" ht="15">
      <c r="A21" t="s">
        <v>623</v>
      </c>
      <c r="D21" t="s">
        <v>30</v>
      </c>
      <c r="H21" t="s">
        <v>257</v>
      </c>
      <c r="L21" t="s">
        <v>30</v>
      </c>
      <c r="P21" t="s">
        <v>30</v>
      </c>
      <c r="T21" s="5">
        <v>110399</v>
      </c>
      <c r="X21" s="5">
        <v>295670</v>
      </c>
      <c r="AB21" s="5">
        <v>2957767</v>
      </c>
    </row>
    <row r="22" spans="1:28" ht="39.75" customHeight="1">
      <c r="A22" s="6" t="s">
        <v>554</v>
      </c>
      <c r="D22" t="s">
        <v>30</v>
      </c>
      <c r="H22" t="s">
        <v>371</v>
      </c>
      <c r="L22" t="s">
        <v>30</v>
      </c>
      <c r="P22" t="s">
        <v>30</v>
      </c>
      <c r="T22" s="5">
        <v>1141</v>
      </c>
      <c r="X22" s="5">
        <v>58044</v>
      </c>
      <c r="AB22" s="5">
        <v>94560</v>
      </c>
    </row>
    <row r="23" spans="1:28" ht="39.75" customHeight="1">
      <c r="A23" t="s">
        <v>556</v>
      </c>
      <c r="D23" t="s">
        <v>30</v>
      </c>
      <c r="H23" s="6" t="s">
        <v>557</v>
      </c>
      <c r="L23" t="s">
        <v>30</v>
      </c>
      <c r="P23" t="s">
        <v>30</v>
      </c>
      <c r="T23" s="5">
        <v>11867</v>
      </c>
      <c r="X23" s="5">
        <v>27995</v>
      </c>
      <c r="AB23" s="5">
        <v>106922</v>
      </c>
    </row>
    <row r="24" spans="1:28" ht="39.75" customHeight="1">
      <c r="A24" s="6" t="s">
        <v>624</v>
      </c>
      <c r="D24" t="s">
        <v>30</v>
      </c>
      <c r="H24" t="s">
        <v>229</v>
      </c>
      <c r="L24" t="s">
        <v>30</v>
      </c>
      <c r="P24" t="s">
        <v>30</v>
      </c>
      <c r="T24" s="5">
        <v>430666</v>
      </c>
      <c r="X24" s="5">
        <v>430666</v>
      </c>
      <c r="AB24" s="5">
        <v>430666</v>
      </c>
    </row>
    <row r="25" spans="1:28" ht="39.75" customHeight="1">
      <c r="A25" s="6" t="s">
        <v>625</v>
      </c>
      <c r="D25" t="s">
        <v>30</v>
      </c>
      <c r="H25" t="s">
        <v>229</v>
      </c>
      <c r="L25" t="s">
        <v>30</v>
      </c>
      <c r="P25" t="s">
        <v>30</v>
      </c>
      <c r="T25" s="5">
        <v>569334</v>
      </c>
      <c r="X25" t="s">
        <v>30</v>
      </c>
      <c r="AB25" t="s">
        <v>30</v>
      </c>
    </row>
    <row r="26" spans="1:28" ht="15">
      <c r="A26" t="s">
        <v>541</v>
      </c>
      <c r="D26" t="s">
        <v>30</v>
      </c>
      <c r="H26" t="s">
        <v>229</v>
      </c>
      <c r="L26" t="s">
        <v>30</v>
      </c>
      <c r="P26" t="s">
        <v>30</v>
      </c>
      <c r="T26" s="5">
        <v>149617</v>
      </c>
      <c r="X26" t="s">
        <v>30</v>
      </c>
      <c r="AB26" s="5">
        <v>892276</v>
      </c>
    </row>
    <row r="27" spans="1:28" ht="39.75" customHeight="1">
      <c r="A27" t="s">
        <v>626</v>
      </c>
      <c r="D27" t="s">
        <v>30</v>
      </c>
      <c r="H27" s="6" t="s">
        <v>627</v>
      </c>
      <c r="L27" t="s">
        <v>30</v>
      </c>
      <c r="P27" t="s">
        <v>30</v>
      </c>
      <c r="T27" s="5">
        <v>15179</v>
      </c>
      <c r="X27" s="5">
        <v>56895</v>
      </c>
      <c r="AB27" s="5">
        <v>577005</v>
      </c>
    </row>
    <row r="29" spans="1:28" ht="15">
      <c r="A29" s="4" t="s">
        <v>560</v>
      </c>
      <c r="X29" s="5">
        <v>5870491</v>
      </c>
      <c r="AB29" s="5">
        <v>9401058</v>
      </c>
    </row>
    <row r="30" spans="1:2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8" ht="15">
      <c r="A31" s="1" t="s">
        <v>561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  <c r="X31" s="5">
        <v>597910267</v>
      </c>
      <c r="AB31" s="5">
        <v>598887525</v>
      </c>
    </row>
    <row r="32" spans="1:2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ht="15">
      <c r="A33" s="4" t="s">
        <v>628</v>
      </c>
    </row>
    <row r="34" spans="1:28" ht="15">
      <c r="A34" s="11" t="s">
        <v>629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X34" s="5">
        <v>28212041</v>
      </c>
      <c r="AB34" s="5">
        <v>28212041</v>
      </c>
    </row>
    <row r="35" spans="1:28" ht="15">
      <c r="A35" t="s">
        <v>630</v>
      </c>
      <c r="X35" s="5">
        <v>691318</v>
      </c>
      <c r="AB35" s="5">
        <v>698932</v>
      </c>
    </row>
    <row r="36" spans="1:2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8" ht="15">
      <c r="A37" s="4" t="s">
        <v>565</v>
      </c>
      <c r="X37" s="5">
        <v>28903359</v>
      </c>
      <c r="AB37" s="5">
        <v>28910973</v>
      </c>
    </row>
    <row r="38" spans="1:2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8" ht="15">
      <c r="A39" s="4" t="s">
        <v>631</v>
      </c>
      <c r="W39" s="3">
        <v>626813626</v>
      </c>
      <c r="X39" s="3"/>
      <c r="AA39" s="3">
        <v>627798498</v>
      </c>
      <c r="AB39" s="3"/>
    </row>
    <row r="40" spans="1:2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8" ht="15">
      <c r="A41" s="4" t="s">
        <v>632</v>
      </c>
      <c r="AB41" s="7">
        <v>-251891670</v>
      </c>
    </row>
    <row r="42" spans="1:28" ht="15">
      <c r="A42" s="4" t="s">
        <v>568</v>
      </c>
      <c r="AA42" s="3">
        <v>375906828</v>
      </c>
      <c r="AB42" s="3"/>
    </row>
    <row r="43" spans="1:2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W5:X5"/>
    <mergeCell ref="AA5:AB5"/>
    <mergeCell ref="W7:X7"/>
    <mergeCell ref="AA7:AB7"/>
    <mergeCell ref="A30:T30"/>
    <mergeCell ref="A31:T31"/>
    <mergeCell ref="A32:T32"/>
    <mergeCell ref="A34:T34"/>
    <mergeCell ref="A36:T36"/>
    <mergeCell ref="A38:T38"/>
    <mergeCell ref="W39:X39"/>
    <mergeCell ref="AA39:AB39"/>
    <mergeCell ref="A40:T40"/>
    <mergeCell ref="AA42:AB42"/>
    <mergeCell ref="A43:X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16" ht="15">
      <c r="C5" s="1" t="s">
        <v>634</v>
      </c>
      <c r="D5" s="1"/>
      <c r="E5" s="1"/>
      <c r="F5" s="1"/>
      <c r="G5" s="1"/>
      <c r="H5" s="1"/>
      <c r="K5" s="1" t="s">
        <v>635</v>
      </c>
      <c r="L5" s="1"/>
      <c r="M5" s="1"/>
      <c r="N5" s="1"/>
      <c r="O5" s="1"/>
      <c r="P5" s="1"/>
    </row>
    <row r="6" spans="1:16" ht="15">
      <c r="A6" s="4" t="s">
        <v>636</v>
      </c>
      <c r="C6" s="1" t="s">
        <v>223</v>
      </c>
      <c r="D6" s="1"/>
      <c r="G6" s="1" t="s">
        <v>637</v>
      </c>
      <c r="H6" s="1"/>
      <c r="K6" s="1" t="s">
        <v>223</v>
      </c>
      <c r="L6" s="1"/>
      <c r="O6" s="1" t="s">
        <v>637</v>
      </c>
      <c r="P6" s="1"/>
    </row>
    <row r="7" spans="1:16" ht="15">
      <c r="A7" t="s">
        <v>638</v>
      </c>
      <c r="C7" s="3">
        <v>599327868</v>
      </c>
      <c r="D7" s="3"/>
      <c r="G7" s="3">
        <v>600052593</v>
      </c>
      <c r="H7" s="3"/>
      <c r="K7" s="3">
        <v>549736982</v>
      </c>
      <c r="L7" s="3"/>
      <c r="O7" s="3">
        <v>548410095</v>
      </c>
      <c r="P7" s="3"/>
    </row>
    <row r="8" spans="1:16" ht="15">
      <c r="A8" t="s">
        <v>639</v>
      </c>
      <c r="D8" s="5">
        <v>38520326</v>
      </c>
      <c r="H8" s="5">
        <v>36913063</v>
      </c>
      <c r="L8" s="5">
        <v>38404428</v>
      </c>
      <c r="P8" s="5">
        <v>36596692</v>
      </c>
    </row>
    <row r="9" spans="1:16" ht="15">
      <c r="A9" t="s">
        <v>640</v>
      </c>
      <c r="D9" s="5">
        <v>8285610</v>
      </c>
      <c r="H9" s="5">
        <v>8314839</v>
      </c>
      <c r="L9" s="5">
        <v>3228083</v>
      </c>
      <c r="P9" s="5">
        <v>3160372</v>
      </c>
    </row>
    <row r="10" spans="1:16" ht="15">
      <c r="A10" t="s">
        <v>641</v>
      </c>
      <c r="D10" s="5">
        <v>7206493</v>
      </c>
      <c r="H10" s="5">
        <v>11588392</v>
      </c>
      <c r="L10" s="5">
        <v>6540774</v>
      </c>
      <c r="P10" s="5">
        <v>10720366</v>
      </c>
    </row>
    <row r="12" spans="1:16" ht="15">
      <c r="A12" s="4" t="s">
        <v>642</v>
      </c>
      <c r="D12" s="5">
        <v>653340297</v>
      </c>
      <c r="H12" s="5">
        <v>656868887</v>
      </c>
      <c r="L12" s="5">
        <v>597910267</v>
      </c>
      <c r="P12" s="5">
        <v>598887525</v>
      </c>
    </row>
    <row r="14" spans="1:16" ht="15">
      <c r="A14" t="s">
        <v>4</v>
      </c>
      <c r="D14" s="5">
        <v>24201258</v>
      </c>
      <c r="H14" s="5">
        <v>24203565</v>
      </c>
      <c r="L14" s="5">
        <v>28903359</v>
      </c>
      <c r="P14" s="5">
        <v>28910973</v>
      </c>
    </row>
    <row r="16" spans="1:16" ht="15">
      <c r="A16" s="4" t="s">
        <v>643</v>
      </c>
      <c r="C16" s="3">
        <v>677541555</v>
      </c>
      <c r="D16" s="3"/>
      <c r="G16" s="3">
        <v>681072452</v>
      </c>
      <c r="H16" s="3"/>
      <c r="K16" s="3">
        <v>626813626</v>
      </c>
      <c r="L16" s="3"/>
      <c r="O16" s="3">
        <v>627798498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1" t="s">
        <v>17</v>
      </c>
      <c r="D5" s="1"/>
      <c r="G5" s="1" t="s">
        <v>18</v>
      </c>
      <c r="H5" s="1"/>
      <c r="I5" s="1"/>
      <c r="J5" s="1"/>
      <c r="K5" s="1"/>
      <c r="L5" s="1"/>
      <c r="O5" s="2" t="s">
        <v>19</v>
      </c>
      <c r="P5" s="2"/>
      <c r="S5" s="2" t="s">
        <v>20</v>
      </c>
      <c r="T5" s="2"/>
      <c r="W5" s="2" t="s">
        <v>21</v>
      </c>
      <c r="X5" s="2"/>
    </row>
    <row r="7" spans="1:9" ht="15">
      <c r="A7" s="4" t="s">
        <v>22</v>
      </c>
      <c r="D7" s="1" t="s">
        <v>23</v>
      </c>
      <c r="E7" s="1"/>
      <c r="H7" s="1" t="s">
        <v>24</v>
      </c>
      <c r="I7" s="1"/>
    </row>
    <row r="8" ht="15">
      <c r="A8" s="4" t="s">
        <v>25</v>
      </c>
    </row>
    <row r="9" spans="1:25" ht="15">
      <c r="A9" t="s">
        <v>26</v>
      </c>
      <c r="C9" s="8" t="s">
        <v>27</v>
      </c>
      <c r="D9" s="8"/>
      <c r="G9" s="9">
        <v>14.17</v>
      </c>
      <c r="H9" s="9"/>
      <c r="K9" s="9">
        <v>13.99</v>
      </c>
      <c r="L9" s="9"/>
      <c r="P9" t="s">
        <v>28</v>
      </c>
      <c r="T9" t="s">
        <v>28</v>
      </c>
      <c r="W9" s="9">
        <v>0.19</v>
      </c>
      <c r="X9" s="9"/>
      <c r="Y9" s="7">
        <v>-3</v>
      </c>
    </row>
    <row r="10" spans="1:24" ht="15">
      <c r="A10" t="s">
        <v>29</v>
      </c>
      <c r="D10" s="10">
        <v>14.11</v>
      </c>
      <c r="H10" s="10">
        <v>14.17</v>
      </c>
      <c r="L10" s="10">
        <v>12.44</v>
      </c>
      <c r="P10" t="s">
        <v>30</v>
      </c>
      <c r="T10" s="7">
        <v>-12</v>
      </c>
      <c r="X10" s="10">
        <v>0.28500000000000003</v>
      </c>
    </row>
    <row r="11" ht="15">
      <c r="A11" s="4" t="s">
        <v>31</v>
      </c>
    </row>
    <row r="12" spans="1:24" ht="15">
      <c r="A12" t="s">
        <v>32</v>
      </c>
      <c r="D12" s="10">
        <v>14.06</v>
      </c>
      <c r="H12" s="10">
        <v>13.26</v>
      </c>
      <c r="L12" s="10">
        <v>12.54</v>
      </c>
      <c r="P12" s="7">
        <v>-6</v>
      </c>
      <c r="T12" s="7">
        <v>-11</v>
      </c>
      <c r="X12" s="10">
        <v>0.28500000000000003</v>
      </c>
    </row>
    <row r="13" spans="1:24" ht="15">
      <c r="A13" t="s">
        <v>33</v>
      </c>
      <c r="D13" s="10">
        <v>13.75</v>
      </c>
      <c r="H13" s="10">
        <v>12.51</v>
      </c>
      <c r="L13" s="10">
        <v>11.58</v>
      </c>
      <c r="P13" s="7">
        <v>-9</v>
      </c>
      <c r="T13" s="7">
        <v>-16</v>
      </c>
      <c r="X13" s="10">
        <v>0.28500000000000003</v>
      </c>
    </row>
    <row r="14" spans="1:24" ht="15">
      <c r="A14" t="s">
        <v>34</v>
      </c>
      <c r="D14" s="10">
        <v>13.54</v>
      </c>
      <c r="H14" s="10">
        <v>11.7</v>
      </c>
      <c r="L14" s="10">
        <v>10.09</v>
      </c>
      <c r="P14" s="7">
        <v>-14</v>
      </c>
      <c r="T14" s="7">
        <v>-25</v>
      </c>
      <c r="X14" s="10">
        <v>0.28500000000000003</v>
      </c>
    </row>
    <row r="15" spans="1:24" ht="15">
      <c r="A15" t="s">
        <v>29</v>
      </c>
      <c r="D15" s="10">
        <v>13.73</v>
      </c>
      <c r="H15" s="10">
        <v>12.42</v>
      </c>
      <c r="L15" s="10">
        <v>10.79</v>
      </c>
      <c r="P15" s="7">
        <v>-10</v>
      </c>
      <c r="T15" s="7">
        <v>-21</v>
      </c>
      <c r="X15" s="10">
        <v>0.28500000000000003</v>
      </c>
    </row>
    <row r="16" ht="15">
      <c r="A16" s="4" t="s">
        <v>35</v>
      </c>
    </row>
    <row r="17" spans="1:24" ht="15">
      <c r="A17" t="s">
        <v>32</v>
      </c>
      <c r="D17" s="10">
        <v>13.95</v>
      </c>
      <c r="H17" s="10">
        <v>14.3</v>
      </c>
      <c r="L17" s="10">
        <v>11.35</v>
      </c>
      <c r="P17" s="5">
        <v>3</v>
      </c>
      <c r="T17" s="7">
        <v>-19</v>
      </c>
      <c r="X17" s="10">
        <v>0.28500000000000003</v>
      </c>
    </row>
    <row r="18" spans="1:24" ht="15">
      <c r="A18" t="s">
        <v>33</v>
      </c>
      <c r="D18" s="10">
        <v>14.33</v>
      </c>
      <c r="H18" s="10">
        <v>14.48</v>
      </c>
      <c r="L18" s="10">
        <v>13.88</v>
      </c>
      <c r="P18" s="5">
        <v>1</v>
      </c>
      <c r="T18" s="7">
        <v>-3</v>
      </c>
      <c r="X18" s="10">
        <v>0.28500000000000003</v>
      </c>
    </row>
    <row r="19" spans="1:24" ht="15">
      <c r="A19" t="s">
        <v>34</v>
      </c>
      <c r="D19" s="10">
        <v>14.3</v>
      </c>
      <c r="H19" s="10">
        <v>14.16</v>
      </c>
      <c r="L19" s="10">
        <v>13.25</v>
      </c>
      <c r="P19" s="7">
        <v>-1</v>
      </c>
      <c r="T19" s="7">
        <v>-7</v>
      </c>
      <c r="X19" s="10">
        <v>0.275</v>
      </c>
    </row>
    <row r="20" spans="1:24" ht="15">
      <c r="A20" t="s">
        <v>29</v>
      </c>
      <c r="D20" s="10">
        <v>14.16</v>
      </c>
      <c r="H20" s="10">
        <v>14.23</v>
      </c>
      <c r="L20" s="10">
        <v>12.98</v>
      </c>
      <c r="P20" t="s">
        <v>30</v>
      </c>
      <c r="T20" s="7">
        <v>-8</v>
      </c>
      <c r="X20" s="10">
        <v>0.27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7:E7"/>
    <mergeCell ref="H7:I7"/>
    <mergeCell ref="C9:D9"/>
    <mergeCell ref="G9:H9"/>
    <mergeCell ref="K9:L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644</v>
      </c>
      <c r="C3" s="1" t="s">
        <v>645</v>
      </c>
      <c r="D3" s="1"/>
      <c r="G3" s="1" t="s">
        <v>125</v>
      </c>
      <c r="H3" s="1"/>
    </row>
    <row r="4" spans="1:8" ht="15">
      <c r="A4" t="s">
        <v>247</v>
      </c>
      <c r="D4" t="s">
        <v>646</v>
      </c>
      <c r="H4" t="s">
        <v>647</v>
      </c>
    </row>
    <row r="5" spans="1:8" ht="15">
      <c r="A5" t="s">
        <v>323</v>
      </c>
      <c r="D5" s="5">
        <v>8</v>
      </c>
      <c r="H5" s="5">
        <v>8</v>
      </c>
    </row>
    <row r="6" spans="1:8" ht="15">
      <c r="A6" t="s">
        <v>316</v>
      </c>
      <c r="D6" s="5">
        <v>7</v>
      </c>
      <c r="H6" s="5">
        <v>10</v>
      </c>
    </row>
    <row r="7" spans="1:8" ht="15">
      <c r="A7" t="s">
        <v>336</v>
      </c>
      <c r="D7" s="5">
        <v>6</v>
      </c>
      <c r="H7" s="5">
        <v>3</v>
      </c>
    </row>
    <row r="8" spans="1:8" ht="15">
      <c r="A8" t="s">
        <v>257</v>
      </c>
      <c r="D8" s="5">
        <v>6</v>
      </c>
      <c r="H8" s="5">
        <v>7</v>
      </c>
    </row>
    <row r="9" spans="1:8" ht="15">
      <c r="A9" t="s">
        <v>229</v>
      </c>
      <c r="D9" s="5">
        <v>6</v>
      </c>
      <c r="H9" s="5">
        <v>6</v>
      </c>
    </row>
    <row r="10" spans="1:8" ht="15">
      <c r="A10" t="s">
        <v>363</v>
      </c>
      <c r="D10" s="5">
        <v>6</v>
      </c>
      <c r="H10" s="5">
        <v>5</v>
      </c>
    </row>
    <row r="11" spans="1:8" ht="15">
      <c r="A11" t="s">
        <v>265</v>
      </c>
      <c r="D11" s="5">
        <v>5</v>
      </c>
      <c r="H11" s="5">
        <v>5</v>
      </c>
    </row>
    <row r="12" spans="1:8" ht="15">
      <c r="A12" t="s">
        <v>414</v>
      </c>
      <c r="D12" s="5">
        <v>5</v>
      </c>
      <c r="H12" s="5">
        <v>5</v>
      </c>
    </row>
    <row r="13" spans="1:8" ht="15">
      <c r="A13" t="s">
        <v>243</v>
      </c>
      <c r="D13" s="5">
        <v>5</v>
      </c>
      <c r="H13" s="5">
        <v>6</v>
      </c>
    </row>
    <row r="14" spans="1:8" ht="15">
      <c r="A14" t="s">
        <v>648</v>
      </c>
      <c r="D14" s="5">
        <v>5</v>
      </c>
      <c r="H14" s="5">
        <v>4</v>
      </c>
    </row>
    <row r="15" spans="1:8" ht="15">
      <c r="A15" t="s">
        <v>272</v>
      </c>
      <c r="D15" s="5">
        <v>5</v>
      </c>
      <c r="H15" s="5">
        <v>5</v>
      </c>
    </row>
    <row r="16" spans="1:8" ht="15">
      <c r="A16" t="s">
        <v>284</v>
      </c>
      <c r="D16" s="5">
        <v>4</v>
      </c>
      <c r="H16" s="5">
        <v>4</v>
      </c>
    </row>
    <row r="17" spans="1:8" ht="15">
      <c r="A17" t="s">
        <v>475</v>
      </c>
      <c r="D17" s="5">
        <v>4</v>
      </c>
      <c r="H17" s="5">
        <v>2</v>
      </c>
    </row>
    <row r="18" spans="1:8" ht="15">
      <c r="A18" t="s">
        <v>422</v>
      </c>
      <c r="D18" s="5">
        <v>4</v>
      </c>
      <c r="H18" s="5">
        <v>5</v>
      </c>
    </row>
    <row r="19" spans="1:8" ht="15">
      <c r="A19" t="s">
        <v>295</v>
      </c>
      <c r="D19" s="5">
        <v>3</v>
      </c>
      <c r="H19" s="5">
        <v>2</v>
      </c>
    </row>
    <row r="20" spans="1:8" ht="15">
      <c r="A20" t="s">
        <v>371</v>
      </c>
      <c r="D20" s="5">
        <v>3</v>
      </c>
      <c r="H20" s="5">
        <v>3</v>
      </c>
    </row>
    <row r="21" spans="1:8" ht="15">
      <c r="A21" t="s">
        <v>649</v>
      </c>
      <c r="D21" s="5">
        <v>2</v>
      </c>
      <c r="H21" s="5">
        <v>2</v>
      </c>
    </row>
    <row r="22" spans="1:8" ht="15">
      <c r="A22" t="s">
        <v>396</v>
      </c>
      <c r="D22" s="5">
        <v>2</v>
      </c>
      <c r="H22" s="5">
        <v>2</v>
      </c>
    </row>
    <row r="23" spans="1:8" ht="15">
      <c r="A23" t="s">
        <v>605</v>
      </c>
      <c r="D23" t="s">
        <v>30</v>
      </c>
      <c r="H23" s="5">
        <v>2</v>
      </c>
    </row>
    <row r="24" spans="1:8" ht="15">
      <c r="A24" t="s">
        <v>650</v>
      </c>
      <c r="D24" s="5">
        <v>3</v>
      </c>
      <c r="H24" s="5">
        <v>4</v>
      </c>
    </row>
    <row r="26" spans="1:8" ht="15">
      <c r="A26" t="s">
        <v>91</v>
      </c>
      <c r="D26" t="s">
        <v>651</v>
      </c>
      <c r="H26" t="s">
        <v>651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16" ht="39.75" customHeight="1">
      <c r="A5" s="4" t="s">
        <v>652</v>
      </c>
      <c r="C5" s="2" t="s">
        <v>653</v>
      </c>
      <c r="D5" s="2"/>
      <c r="G5" s="1" t="s">
        <v>654</v>
      </c>
      <c r="H5" s="1"/>
      <c r="K5" s="1" t="s">
        <v>655</v>
      </c>
      <c r="L5" s="1"/>
      <c r="O5" s="2" t="s">
        <v>656</v>
      </c>
      <c r="P5" s="2"/>
    </row>
    <row r="6" spans="1:16" ht="15">
      <c r="A6" t="s">
        <v>638</v>
      </c>
      <c r="C6" s="3">
        <v>284513256</v>
      </c>
      <c r="D6" s="3"/>
      <c r="H6" t="s">
        <v>657</v>
      </c>
      <c r="L6" t="s">
        <v>658</v>
      </c>
      <c r="P6" t="s">
        <v>659</v>
      </c>
    </row>
    <row r="7" spans="1:16" ht="15">
      <c r="A7" t="s">
        <v>639</v>
      </c>
      <c r="D7" s="5">
        <v>7590563</v>
      </c>
      <c r="H7" t="s">
        <v>657</v>
      </c>
      <c r="L7" t="s">
        <v>660</v>
      </c>
      <c r="P7" t="s">
        <v>659</v>
      </c>
    </row>
    <row r="8" spans="1:16" ht="15">
      <c r="A8" t="s">
        <v>640</v>
      </c>
      <c r="D8" s="5">
        <v>1111659</v>
      </c>
      <c r="H8" t="s">
        <v>657</v>
      </c>
      <c r="L8" t="s">
        <v>660</v>
      </c>
      <c r="P8" t="s">
        <v>659</v>
      </c>
    </row>
    <row r="9" spans="1:16" ht="15">
      <c r="A9" t="s">
        <v>638</v>
      </c>
      <c r="D9" s="5">
        <v>315539337</v>
      </c>
      <c r="H9" t="s">
        <v>661</v>
      </c>
      <c r="L9" t="s">
        <v>662</v>
      </c>
      <c r="P9" t="s">
        <v>663</v>
      </c>
    </row>
    <row r="10" spans="1:16" ht="15">
      <c r="A10" t="s">
        <v>639</v>
      </c>
      <c r="D10" s="5">
        <v>29322500</v>
      </c>
      <c r="H10" t="s">
        <v>661</v>
      </c>
      <c r="L10" t="s">
        <v>662</v>
      </c>
      <c r="P10" t="s">
        <v>664</v>
      </c>
    </row>
    <row r="11" spans="1:16" ht="15">
      <c r="A11" t="s">
        <v>640</v>
      </c>
      <c r="D11" s="5">
        <v>7203180</v>
      </c>
      <c r="H11" t="s">
        <v>661</v>
      </c>
      <c r="L11" t="s">
        <v>662</v>
      </c>
      <c r="P11" t="s">
        <v>665</v>
      </c>
    </row>
    <row r="12" spans="1:16" ht="15">
      <c r="A12" t="s">
        <v>641</v>
      </c>
      <c r="D12" s="5">
        <v>8430737</v>
      </c>
      <c r="H12" t="s">
        <v>666</v>
      </c>
      <c r="L12" t="s">
        <v>667</v>
      </c>
      <c r="P12" t="s">
        <v>668</v>
      </c>
    </row>
    <row r="14" spans="1:4" ht="15">
      <c r="A14" s="4" t="s">
        <v>669</v>
      </c>
      <c r="C14" s="3">
        <v>653711232</v>
      </c>
      <c r="D14" s="3"/>
    </row>
    <row r="16" spans="1:16" ht="15">
      <c r="A16" t="s">
        <v>670</v>
      </c>
      <c r="C16" s="3">
        <v>299859712</v>
      </c>
      <c r="D16" s="3"/>
      <c r="H16" t="s">
        <v>657</v>
      </c>
      <c r="L16" t="s">
        <v>662</v>
      </c>
      <c r="P16" t="s">
        <v>671</v>
      </c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6" ht="39.75" customHeight="1">
      <c r="A19" s="4" t="s">
        <v>652</v>
      </c>
      <c r="C19" s="2" t="s">
        <v>672</v>
      </c>
      <c r="D19" s="2"/>
      <c r="G19" s="1" t="s">
        <v>654</v>
      </c>
      <c r="H19" s="1"/>
      <c r="K19" s="1" t="s">
        <v>655</v>
      </c>
      <c r="L19" s="1"/>
      <c r="O19" s="2" t="s">
        <v>656</v>
      </c>
      <c r="P19" s="2"/>
    </row>
    <row r="20" spans="1:16" ht="15">
      <c r="A20" t="s">
        <v>638</v>
      </c>
      <c r="C20" s="3">
        <v>264299729</v>
      </c>
      <c r="D20" s="3"/>
      <c r="H20" t="s">
        <v>657</v>
      </c>
      <c r="L20" t="s">
        <v>660</v>
      </c>
      <c r="P20" t="s">
        <v>659</v>
      </c>
    </row>
    <row r="21" spans="1:16" ht="15">
      <c r="A21" t="s">
        <v>639</v>
      </c>
      <c r="D21" s="5">
        <v>8064192</v>
      </c>
      <c r="H21" t="s">
        <v>657</v>
      </c>
      <c r="L21" t="s">
        <v>660</v>
      </c>
      <c r="P21" t="s">
        <v>659</v>
      </c>
    </row>
    <row r="22" spans="1:16" ht="15">
      <c r="A22" t="s">
        <v>640</v>
      </c>
      <c r="D22" s="5">
        <v>1035937</v>
      </c>
      <c r="H22" t="s">
        <v>657</v>
      </c>
      <c r="L22" t="s">
        <v>660</v>
      </c>
      <c r="P22" t="s">
        <v>659</v>
      </c>
    </row>
    <row r="23" spans="1:16" ht="15">
      <c r="A23" t="s">
        <v>638</v>
      </c>
      <c r="D23" s="5">
        <v>284110366</v>
      </c>
      <c r="H23" t="s">
        <v>661</v>
      </c>
      <c r="L23" t="s">
        <v>662</v>
      </c>
      <c r="P23" t="s">
        <v>673</v>
      </c>
    </row>
    <row r="24" spans="1:16" ht="15">
      <c r="A24" t="s">
        <v>639</v>
      </c>
      <c r="D24" s="5">
        <v>28532500</v>
      </c>
      <c r="H24" t="s">
        <v>661</v>
      </c>
      <c r="L24" t="s">
        <v>662</v>
      </c>
      <c r="P24" t="s">
        <v>674</v>
      </c>
    </row>
    <row r="25" spans="1:16" ht="15">
      <c r="A25" t="s">
        <v>640</v>
      </c>
      <c r="D25" s="5">
        <v>2124435</v>
      </c>
      <c r="H25" t="s">
        <v>661</v>
      </c>
      <c r="L25" t="s">
        <v>662</v>
      </c>
      <c r="P25" t="s">
        <v>675</v>
      </c>
    </row>
    <row r="26" spans="1:16" ht="15">
      <c r="A26" t="s">
        <v>641</v>
      </c>
      <c r="D26" s="5">
        <v>7655677</v>
      </c>
      <c r="H26" t="s">
        <v>666</v>
      </c>
      <c r="L26" t="s">
        <v>667</v>
      </c>
      <c r="P26" t="s">
        <v>676</v>
      </c>
    </row>
    <row r="28" spans="1:4" ht="15">
      <c r="A28" s="4" t="s">
        <v>669</v>
      </c>
      <c r="C28" s="3">
        <v>595822836</v>
      </c>
      <c r="D28" s="3"/>
    </row>
    <row r="30" spans="1:16" ht="15">
      <c r="A30" t="s">
        <v>670</v>
      </c>
      <c r="C30" s="3">
        <v>232389498</v>
      </c>
      <c r="D30" s="3"/>
      <c r="H30" t="s">
        <v>657</v>
      </c>
      <c r="L30" t="s">
        <v>662</v>
      </c>
      <c r="P30" t="s">
        <v>677</v>
      </c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C6:D6"/>
    <mergeCell ref="C14:D14"/>
    <mergeCell ref="C16:D16"/>
    <mergeCell ref="B18:E18"/>
    <mergeCell ref="F18:I18"/>
    <mergeCell ref="J18:M18"/>
    <mergeCell ref="N18:Q18"/>
    <mergeCell ref="C19:D19"/>
    <mergeCell ref="G19:H19"/>
    <mergeCell ref="K19:L19"/>
    <mergeCell ref="O19:P19"/>
    <mergeCell ref="C20:D20"/>
    <mergeCell ref="C28:D28"/>
    <mergeCell ref="C30: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3:16" ht="15">
      <c r="C5" s="1" t="s">
        <v>678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679</v>
      </c>
      <c r="C6" s="1" t="s">
        <v>637</v>
      </c>
      <c r="D6" s="1"/>
      <c r="G6" s="1" t="s">
        <v>680</v>
      </c>
      <c r="H6" s="1"/>
      <c r="K6" s="1" t="s">
        <v>681</v>
      </c>
      <c r="L6" s="1"/>
      <c r="O6" s="1" t="s">
        <v>682</v>
      </c>
      <c r="P6" s="1"/>
    </row>
    <row r="7" spans="1:16" ht="15">
      <c r="A7" t="s">
        <v>638</v>
      </c>
      <c r="C7" s="3">
        <v>600052593</v>
      </c>
      <c r="D7" s="3"/>
      <c r="G7" s="8" t="s">
        <v>97</v>
      </c>
      <c r="H7" s="8"/>
      <c r="K7" s="8" t="s">
        <v>97</v>
      </c>
      <c r="L7" s="8"/>
      <c r="O7" s="3">
        <v>600052593</v>
      </c>
      <c r="P7" s="3"/>
    </row>
    <row r="8" spans="1:16" ht="15">
      <c r="A8" t="s">
        <v>639</v>
      </c>
      <c r="D8" s="5">
        <v>36913063</v>
      </c>
      <c r="H8" t="s">
        <v>30</v>
      </c>
      <c r="L8" t="s">
        <v>30</v>
      </c>
      <c r="P8" s="5">
        <v>36913063</v>
      </c>
    </row>
    <row r="9" spans="1:16" ht="15">
      <c r="A9" t="s">
        <v>640</v>
      </c>
      <c r="D9" s="5">
        <v>8314839</v>
      </c>
      <c r="H9" t="s">
        <v>30</v>
      </c>
      <c r="L9" t="s">
        <v>30</v>
      </c>
      <c r="P9" s="5">
        <v>8314839</v>
      </c>
    </row>
    <row r="10" spans="1:16" ht="15">
      <c r="A10" t="s">
        <v>641</v>
      </c>
      <c r="D10" s="5">
        <v>11588392</v>
      </c>
      <c r="H10" s="5">
        <v>55182</v>
      </c>
      <c r="L10" s="5">
        <v>3102473</v>
      </c>
      <c r="P10" s="5">
        <v>8430737</v>
      </c>
    </row>
    <row r="12" spans="1:16" ht="15">
      <c r="A12" s="4" t="s">
        <v>642</v>
      </c>
      <c r="D12" s="5">
        <v>656868887</v>
      </c>
      <c r="H12" s="5">
        <v>55182</v>
      </c>
      <c r="L12" s="5">
        <v>3102473</v>
      </c>
      <c r="P12" s="5">
        <v>653711232</v>
      </c>
    </row>
    <row r="14" spans="1:16" ht="15">
      <c r="A14" t="s">
        <v>4</v>
      </c>
      <c r="D14" s="5">
        <v>24203565</v>
      </c>
      <c r="H14" s="5">
        <v>24203565</v>
      </c>
      <c r="L14" t="s">
        <v>30</v>
      </c>
      <c r="P14" t="s">
        <v>30</v>
      </c>
    </row>
    <row r="16" spans="1:16" ht="15">
      <c r="A16" s="4" t="s">
        <v>643</v>
      </c>
      <c r="C16" s="3">
        <v>681072452</v>
      </c>
      <c r="D16" s="3"/>
      <c r="G16" s="3">
        <v>24258747</v>
      </c>
      <c r="H16" s="3"/>
      <c r="K16" s="3">
        <v>3102473</v>
      </c>
      <c r="L16" s="3"/>
      <c r="O16" s="3">
        <v>653711232</v>
      </c>
      <c r="P16" s="3"/>
    </row>
    <row r="18" spans="1:16" ht="15">
      <c r="A18" t="s">
        <v>670</v>
      </c>
      <c r="C18" s="3">
        <v>299859712</v>
      </c>
      <c r="D18" s="3"/>
      <c r="G18" s="8" t="s">
        <v>97</v>
      </c>
      <c r="H18" s="8"/>
      <c r="K18" s="8" t="s">
        <v>97</v>
      </c>
      <c r="L18" s="8"/>
      <c r="O18" s="3">
        <v>299859712</v>
      </c>
      <c r="P18" s="3"/>
    </row>
    <row r="20" spans="2:17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3:16" ht="15">
      <c r="C21" s="1" t="s">
        <v>683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4" t="s">
        <v>679</v>
      </c>
      <c r="C22" s="1" t="s">
        <v>637</v>
      </c>
      <c r="D22" s="1"/>
      <c r="G22" s="1" t="s">
        <v>680</v>
      </c>
      <c r="H22" s="1"/>
      <c r="K22" s="1" t="s">
        <v>681</v>
      </c>
      <c r="L22" s="1"/>
      <c r="O22" s="1" t="s">
        <v>682</v>
      </c>
      <c r="P22" s="1"/>
    </row>
    <row r="23" spans="1:16" ht="15">
      <c r="A23" t="s">
        <v>638</v>
      </c>
      <c r="C23" s="3">
        <v>548410095</v>
      </c>
      <c r="D23" s="3"/>
      <c r="G23" s="8" t="s">
        <v>97</v>
      </c>
      <c r="H23" s="8"/>
      <c r="K23" s="8" t="s">
        <v>97</v>
      </c>
      <c r="L23" s="8"/>
      <c r="O23" s="3">
        <v>548410095</v>
      </c>
      <c r="P23" s="3"/>
    </row>
    <row r="24" spans="1:16" ht="15">
      <c r="A24" t="s">
        <v>639</v>
      </c>
      <c r="D24" s="5">
        <v>36596692</v>
      </c>
      <c r="H24" t="s">
        <v>30</v>
      </c>
      <c r="L24" t="s">
        <v>30</v>
      </c>
      <c r="P24" s="5">
        <v>36596692</v>
      </c>
    </row>
    <row r="25" spans="1:16" ht="15">
      <c r="A25" t="s">
        <v>640</v>
      </c>
      <c r="D25" s="5">
        <v>3160372</v>
      </c>
      <c r="H25" t="s">
        <v>30</v>
      </c>
      <c r="L25" t="s">
        <v>30</v>
      </c>
      <c r="P25" s="5">
        <v>3160372</v>
      </c>
    </row>
    <row r="26" spans="1:16" ht="15">
      <c r="A26" t="s">
        <v>641</v>
      </c>
      <c r="D26" s="5">
        <v>10720366</v>
      </c>
      <c r="H26" s="5">
        <v>106922</v>
      </c>
      <c r="L26" s="5">
        <v>2957767</v>
      </c>
      <c r="P26" s="5">
        <v>7655677</v>
      </c>
    </row>
    <row r="28" spans="1:16" ht="15">
      <c r="A28" s="4" t="s">
        <v>642</v>
      </c>
      <c r="D28" s="5">
        <v>598887525</v>
      </c>
      <c r="H28" s="5">
        <v>106922</v>
      </c>
      <c r="L28" s="5">
        <v>2957767</v>
      </c>
      <c r="P28" s="5">
        <v>595822836</v>
      </c>
    </row>
    <row r="30" spans="1:16" ht="15">
      <c r="A30" t="s">
        <v>4</v>
      </c>
      <c r="D30" s="5">
        <v>28910973</v>
      </c>
      <c r="H30" s="5">
        <v>28910973</v>
      </c>
      <c r="L30" t="s">
        <v>30</v>
      </c>
      <c r="P30" t="s">
        <v>30</v>
      </c>
    </row>
    <row r="32" spans="1:16" ht="15">
      <c r="A32" s="4" t="s">
        <v>643</v>
      </c>
      <c r="C32" s="3">
        <v>627798498</v>
      </c>
      <c r="D32" s="3"/>
      <c r="G32" s="3">
        <v>29017895</v>
      </c>
      <c r="H32" s="3"/>
      <c r="K32" s="3">
        <v>2957757</v>
      </c>
      <c r="L32" s="3"/>
      <c r="O32" s="3">
        <v>595822836</v>
      </c>
      <c r="P32" s="3"/>
    </row>
    <row r="34" spans="1:16" ht="15">
      <c r="A34" t="s">
        <v>670</v>
      </c>
      <c r="C34" s="3">
        <v>232389498</v>
      </c>
      <c r="D34" s="3"/>
      <c r="G34" s="8" t="s">
        <v>97</v>
      </c>
      <c r="H34" s="8"/>
      <c r="K34" s="8" t="s">
        <v>97</v>
      </c>
      <c r="L34" s="8"/>
      <c r="O34" s="3">
        <v>232389498</v>
      </c>
      <c r="P34" s="3"/>
    </row>
  </sheetData>
  <sheetProtection selectLockedCells="1" selectUnlockedCells="1"/>
  <mergeCells count="3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B20:Q20"/>
    <mergeCell ref="C21:P21"/>
    <mergeCell ref="C22:D22"/>
    <mergeCell ref="G22:H22"/>
    <mergeCell ref="K22:L22"/>
    <mergeCell ref="O22:P22"/>
    <mergeCell ref="C23:D23"/>
    <mergeCell ref="G23:H23"/>
    <mergeCell ref="K23:L23"/>
    <mergeCell ref="O23:P23"/>
    <mergeCell ref="C32:D32"/>
    <mergeCell ref="G32:H32"/>
    <mergeCell ref="K32:L32"/>
    <mergeCell ref="O32:P32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3:12" ht="15">
      <c r="C5" s="1" t="s">
        <v>684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679</v>
      </c>
      <c r="C6" s="1" t="s">
        <v>685</v>
      </c>
      <c r="D6" s="1"/>
      <c r="G6" s="2" t="s">
        <v>686</v>
      </c>
      <c r="H6" s="2"/>
      <c r="K6" s="1" t="s">
        <v>687</v>
      </c>
      <c r="L6" s="1"/>
    </row>
    <row r="7" spans="1:12" ht="15">
      <c r="A7" t="s">
        <v>688</v>
      </c>
      <c r="C7" s="3">
        <v>548410095</v>
      </c>
      <c r="D7" s="3"/>
      <c r="G7" s="3">
        <v>47412741</v>
      </c>
      <c r="H7" s="3"/>
      <c r="K7" s="3">
        <v>595822836</v>
      </c>
      <c r="L7" s="3"/>
    </row>
    <row r="8" spans="1:12" ht="15">
      <c r="A8" t="s">
        <v>689</v>
      </c>
      <c r="D8" s="5">
        <v>280208</v>
      </c>
      <c r="H8" s="5">
        <v>263993</v>
      </c>
      <c r="L8" s="5">
        <v>544201</v>
      </c>
    </row>
    <row r="9" spans="1:12" ht="15">
      <c r="A9" t="s">
        <v>690</v>
      </c>
      <c r="D9" s="5">
        <v>2051612</v>
      </c>
      <c r="H9" s="5">
        <v>406754</v>
      </c>
      <c r="L9" s="5">
        <v>2458366</v>
      </c>
    </row>
    <row r="10" spans="1:12" ht="15">
      <c r="A10" s="6" t="s">
        <v>691</v>
      </c>
      <c r="D10" s="5">
        <v>109256025</v>
      </c>
      <c r="H10" s="5">
        <v>16035021</v>
      </c>
      <c r="L10" s="5">
        <v>125291046</v>
      </c>
    </row>
    <row r="11" spans="1:12" ht="15">
      <c r="A11" t="s">
        <v>692</v>
      </c>
      <c r="D11" s="7">
        <v>-59945347</v>
      </c>
      <c r="H11" s="7">
        <v>-10459870</v>
      </c>
      <c r="L11" s="7">
        <v>-70405217</v>
      </c>
    </row>
    <row r="12" spans="1:12" ht="15">
      <c r="A12" s="16" t="s">
        <v>693</v>
      </c>
      <c r="D12" t="s">
        <v>30</v>
      </c>
      <c r="H12" t="s">
        <v>30</v>
      </c>
      <c r="L12" t="s">
        <v>30</v>
      </c>
    </row>
    <row r="14" spans="1:12" ht="15">
      <c r="A14" t="s">
        <v>694</v>
      </c>
      <c r="C14" s="3">
        <v>600052593</v>
      </c>
      <c r="D14" s="3"/>
      <c r="G14" s="3">
        <v>53658639</v>
      </c>
      <c r="H14" s="3"/>
      <c r="K14" s="3">
        <v>653711232</v>
      </c>
      <c r="L14" s="3"/>
    </row>
    <row r="16" spans="1:12" ht="15">
      <c r="A16" s="6" t="s">
        <v>695</v>
      </c>
      <c r="C16" s="3">
        <v>1927211</v>
      </c>
      <c r="D16" s="3"/>
      <c r="G16" s="3">
        <v>653710</v>
      </c>
      <c r="H16" s="3"/>
      <c r="K16" s="3">
        <v>2580921</v>
      </c>
      <c r="L16" s="3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696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4" t="s">
        <v>679</v>
      </c>
      <c r="C20" s="1" t="s">
        <v>685</v>
      </c>
      <c r="D20" s="1"/>
      <c r="G20" s="2" t="s">
        <v>686</v>
      </c>
      <c r="H20" s="2"/>
      <c r="K20" s="1" t="s">
        <v>687</v>
      </c>
      <c r="L20" s="1"/>
    </row>
    <row r="21" spans="1:12" ht="15">
      <c r="A21" t="s">
        <v>688</v>
      </c>
      <c r="C21" s="3">
        <v>334957341</v>
      </c>
      <c r="D21" s="3"/>
      <c r="G21" s="3">
        <v>56163940</v>
      </c>
      <c r="H21" s="3"/>
      <c r="K21" s="3">
        <v>391121281</v>
      </c>
      <c r="L21" s="3"/>
    </row>
    <row r="22" spans="1:12" ht="15">
      <c r="A22" t="s">
        <v>697</v>
      </c>
      <c r="D22" s="5">
        <v>53300</v>
      </c>
      <c r="H22" s="7">
        <v>-3285308</v>
      </c>
      <c r="L22" s="7">
        <v>-3232008</v>
      </c>
    </row>
    <row r="23" spans="1:12" ht="15">
      <c r="A23" t="s">
        <v>698</v>
      </c>
      <c r="D23" s="7">
        <v>-2864750</v>
      </c>
      <c r="H23" s="5">
        <v>2266779</v>
      </c>
      <c r="L23" s="7">
        <v>-597971</v>
      </c>
    </row>
    <row r="24" spans="1:12" ht="15">
      <c r="A24" s="6" t="s">
        <v>691</v>
      </c>
      <c r="D24" s="5">
        <v>97970469</v>
      </c>
      <c r="H24" s="5">
        <v>1584985</v>
      </c>
      <c r="L24" s="5">
        <v>99555454</v>
      </c>
    </row>
    <row r="25" spans="1:12" ht="15">
      <c r="A25" t="s">
        <v>692</v>
      </c>
      <c r="D25" s="7">
        <v>-26887251</v>
      </c>
      <c r="H25" s="5">
        <v>26442</v>
      </c>
      <c r="L25" s="7">
        <v>-26860809</v>
      </c>
    </row>
    <row r="26" spans="1:12" ht="15">
      <c r="A26" s="16" t="s">
        <v>693</v>
      </c>
      <c r="D26" t="s">
        <v>30</v>
      </c>
      <c r="H26" t="s">
        <v>30</v>
      </c>
      <c r="L26" t="s">
        <v>30</v>
      </c>
    </row>
    <row r="28" spans="1:12" ht="15">
      <c r="A28" t="s">
        <v>694</v>
      </c>
      <c r="C28" s="3">
        <v>403229109</v>
      </c>
      <c r="D28" s="3"/>
      <c r="G28" s="3">
        <v>56756838</v>
      </c>
      <c r="H28" s="3"/>
      <c r="K28" s="3">
        <v>459985947</v>
      </c>
      <c r="L28" s="3"/>
    </row>
    <row r="30" spans="1:12" ht="15">
      <c r="A30" s="6" t="s">
        <v>699</v>
      </c>
      <c r="C30" s="13">
        <v>-2963079</v>
      </c>
      <c r="D30" s="13"/>
      <c r="G30" s="13">
        <v>-758129</v>
      </c>
      <c r="H30" s="13"/>
      <c r="K30" s="13">
        <v>-3721208</v>
      </c>
      <c r="L30" s="13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150</v>
      </c>
      <c r="D3" s="1"/>
      <c r="E3" s="1"/>
      <c r="F3" s="1"/>
      <c r="G3" s="1"/>
      <c r="H3" s="1"/>
    </row>
    <row r="4" spans="1:8" ht="15">
      <c r="A4" s="15" t="s">
        <v>700</v>
      </c>
      <c r="C4" s="1" t="s">
        <v>39</v>
      </c>
      <c r="D4" s="1"/>
      <c r="G4" s="1" t="s">
        <v>40</v>
      </c>
      <c r="H4" s="1"/>
    </row>
    <row r="5" spans="1:8" ht="15">
      <c r="A5" t="s">
        <v>701</v>
      </c>
      <c r="C5" s="3">
        <v>232389498</v>
      </c>
      <c r="D5" s="3"/>
      <c r="G5" s="3">
        <v>29600000</v>
      </c>
      <c r="H5" s="3"/>
    </row>
    <row r="6" spans="1:8" ht="15">
      <c r="A6" t="s">
        <v>702</v>
      </c>
      <c r="D6" s="5">
        <v>1068214</v>
      </c>
      <c r="H6" s="7">
        <v>-601875</v>
      </c>
    </row>
    <row r="7" spans="1:8" ht="15">
      <c r="A7" t="s">
        <v>703</v>
      </c>
      <c r="D7" s="5">
        <v>91902000</v>
      </c>
      <c r="H7" s="5">
        <v>69300000</v>
      </c>
    </row>
    <row r="8" spans="1:8" ht="15">
      <c r="A8" t="s">
        <v>704</v>
      </c>
      <c r="D8" s="7">
        <v>-25500000</v>
      </c>
      <c r="H8" s="7">
        <v>-2600000</v>
      </c>
    </row>
    <row r="9" spans="1:8" ht="15">
      <c r="A9" s="16" t="s">
        <v>693</v>
      </c>
      <c r="D9" t="s">
        <v>30</v>
      </c>
      <c r="H9" t="s">
        <v>30</v>
      </c>
    </row>
    <row r="11" spans="1:8" ht="15">
      <c r="A11" t="s">
        <v>705</v>
      </c>
      <c r="C11" s="3">
        <v>299859712</v>
      </c>
      <c r="D11" s="3"/>
      <c r="G11" s="3">
        <v>95698125</v>
      </c>
      <c r="H11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20" ht="39.75" customHeight="1">
      <c r="A5" s="4" t="s">
        <v>706</v>
      </c>
      <c r="C5" s="1" t="s">
        <v>707</v>
      </c>
      <c r="D5" s="1"/>
      <c r="G5" s="1" t="s">
        <v>708</v>
      </c>
      <c r="H5" s="1"/>
      <c r="K5" s="1" t="s">
        <v>709</v>
      </c>
      <c r="L5" s="1"/>
      <c r="O5" s="1" t="s">
        <v>710</v>
      </c>
      <c r="P5" s="1"/>
      <c r="S5" s="2" t="s">
        <v>711</v>
      </c>
      <c r="T5" s="2"/>
    </row>
    <row r="6" spans="1:20" ht="15">
      <c r="A6" t="s">
        <v>712</v>
      </c>
      <c r="C6" t="s">
        <v>425</v>
      </c>
      <c r="D6" s="5">
        <v>17500000</v>
      </c>
      <c r="G6" s="3">
        <v>12407501</v>
      </c>
      <c r="H6" s="3"/>
      <c r="K6" s="3">
        <v>13049470</v>
      </c>
      <c r="L6" s="3"/>
      <c r="P6" t="s">
        <v>713</v>
      </c>
      <c r="S6" s="3">
        <v>641969</v>
      </c>
      <c r="T6" s="3"/>
    </row>
    <row r="7" spans="1:20" ht="15">
      <c r="A7" t="s">
        <v>714</v>
      </c>
      <c r="C7" t="s">
        <v>380</v>
      </c>
      <c r="D7" s="5">
        <v>18000000</v>
      </c>
      <c r="H7" s="5">
        <v>18702000</v>
      </c>
      <c r="L7" s="5">
        <v>18985536</v>
      </c>
      <c r="P7" t="s">
        <v>715</v>
      </c>
      <c r="T7" s="5">
        <v>283536</v>
      </c>
    </row>
    <row r="9" spans="7:20" ht="15">
      <c r="G9" s="3">
        <v>31109501</v>
      </c>
      <c r="H9" s="3"/>
      <c r="K9" s="3">
        <v>32035006</v>
      </c>
      <c r="L9" s="3"/>
      <c r="S9" s="3">
        <v>925505</v>
      </c>
      <c r="T9" s="3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4" t="s">
        <v>706</v>
      </c>
      <c r="C3" s="1" t="s">
        <v>707</v>
      </c>
      <c r="D3" s="1"/>
      <c r="G3" s="1" t="s">
        <v>708</v>
      </c>
      <c r="H3" s="1"/>
      <c r="K3" s="1" t="s">
        <v>709</v>
      </c>
      <c r="L3" s="1"/>
      <c r="O3" s="1" t="s">
        <v>716</v>
      </c>
      <c r="P3" s="1"/>
      <c r="S3" s="2" t="s">
        <v>711</v>
      </c>
      <c r="T3" s="2"/>
    </row>
    <row r="4" spans="1:20" ht="15">
      <c r="A4" t="s">
        <v>717</v>
      </c>
      <c r="C4" t="s">
        <v>425</v>
      </c>
      <c r="D4" s="5">
        <v>17500000</v>
      </c>
      <c r="G4" s="3">
        <v>12407501</v>
      </c>
      <c r="H4" s="3"/>
      <c r="K4" s="3">
        <v>13338920</v>
      </c>
      <c r="L4" s="3"/>
      <c r="P4" t="s">
        <v>718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3:8" ht="15">
      <c r="C5" s="1" t="s">
        <v>150</v>
      </c>
      <c r="D5" s="1"/>
      <c r="E5" s="1"/>
      <c r="F5" s="1"/>
      <c r="G5" s="1"/>
      <c r="H5" s="1"/>
    </row>
    <row r="6" spans="3:8" ht="15">
      <c r="C6" s="1" t="s">
        <v>39</v>
      </c>
      <c r="D6" s="1"/>
      <c r="G6" s="1" t="s">
        <v>40</v>
      </c>
      <c r="H6" s="1"/>
    </row>
    <row r="7" spans="1:8" ht="15">
      <c r="A7" t="s">
        <v>720</v>
      </c>
      <c r="C7" s="3">
        <v>8848909</v>
      </c>
      <c r="D7" s="3"/>
      <c r="G7" s="3">
        <v>1746879</v>
      </c>
      <c r="H7" s="3"/>
    </row>
    <row r="8" spans="1:8" ht="15">
      <c r="A8" t="s">
        <v>721</v>
      </c>
      <c r="D8" s="5">
        <v>26730074</v>
      </c>
      <c r="H8" s="5">
        <v>26730074</v>
      </c>
    </row>
    <row r="9" spans="1:8" ht="15">
      <c r="A9" t="s">
        <v>722</v>
      </c>
      <c r="C9" s="9">
        <v>0.33</v>
      </c>
      <c r="D9" s="9"/>
      <c r="G9" s="9">
        <v>0.07000000000000002</v>
      </c>
      <c r="H9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5" spans="3:8" ht="15">
      <c r="C5" s="1" t="s">
        <v>150</v>
      </c>
      <c r="D5" s="1"/>
      <c r="E5" s="1"/>
      <c r="F5" s="1"/>
      <c r="G5" s="1"/>
      <c r="H5" s="1"/>
    </row>
    <row r="6" spans="3:8" ht="15">
      <c r="C6" s="1" t="s">
        <v>39</v>
      </c>
      <c r="D6" s="1"/>
      <c r="G6" s="1" t="s">
        <v>40</v>
      </c>
      <c r="H6" s="1"/>
    </row>
    <row r="7" ht="15">
      <c r="A7" s="4" t="s">
        <v>724</v>
      </c>
    </row>
    <row r="8" spans="1:8" ht="15">
      <c r="A8" t="s">
        <v>725</v>
      </c>
      <c r="C8" s="9">
        <v>14.06</v>
      </c>
      <c r="D8" s="9"/>
      <c r="G8" s="9">
        <v>13.95</v>
      </c>
      <c r="H8" s="9"/>
    </row>
    <row r="9" spans="1:8" ht="15">
      <c r="A9" t="s">
        <v>53</v>
      </c>
      <c r="D9" s="10">
        <v>0.26</v>
      </c>
      <c r="H9" s="10">
        <v>0.19</v>
      </c>
    </row>
    <row r="10" spans="1:8" ht="15">
      <c r="A10" s="6" t="s">
        <v>726</v>
      </c>
      <c r="D10" s="10">
        <v>0.07000000000000002</v>
      </c>
      <c r="H10" s="12">
        <v>-0.12</v>
      </c>
    </row>
    <row r="12" spans="1:8" ht="15">
      <c r="A12" s="6" t="s">
        <v>727</v>
      </c>
      <c r="D12" s="10">
        <v>0.33</v>
      </c>
      <c r="H12" s="10">
        <v>0.07000000000000002</v>
      </c>
    </row>
    <row r="13" spans="1:8" ht="15">
      <c r="A13" s="6" t="s">
        <v>728</v>
      </c>
      <c r="D13" s="12">
        <v>-0.28</v>
      </c>
      <c r="H13" s="12">
        <v>-0.29</v>
      </c>
    </row>
    <row r="15" spans="1:8" ht="15">
      <c r="A15" t="s">
        <v>729</v>
      </c>
      <c r="C15" s="9">
        <v>14.11</v>
      </c>
      <c r="D15" s="9"/>
      <c r="G15" s="9">
        <v>13.73</v>
      </c>
      <c r="H15" s="9"/>
    </row>
    <row r="17" spans="1:8" ht="15">
      <c r="A17" t="s">
        <v>730</v>
      </c>
      <c r="C17" s="9">
        <v>14.11</v>
      </c>
      <c r="D17" s="9"/>
      <c r="G17" s="9">
        <v>11.25</v>
      </c>
      <c r="H17" s="9"/>
    </row>
    <row r="19" spans="1:9" ht="15">
      <c r="A19" s="4" t="s">
        <v>731</v>
      </c>
      <c r="D19" t="s">
        <v>63</v>
      </c>
      <c r="H19" t="s">
        <v>64</v>
      </c>
      <c r="I19" t="s">
        <v>65</v>
      </c>
    </row>
    <row r="20" spans="1:8" ht="15">
      <c r="A20" t="s">
        <v>732</v>
      </c>
      <c r="D20" s="5">
        <v>26730074</v>
      </c>
      <c r="H20" s="5">
        <v>26730074</v>
      </c>
    </row>
    <row r="22" ht="15">
      <c r="A22" s="4" t="s">
        <v>733</v>
      </c>
    </row>
    <row r="23" spans="1:8" ht="15">
      <c r="A23" s="6" t="s">
        <v>734</v>
      </c>
      <c r="D23" t="s">
        <v>735</v>
      </c>
      <c r="H23" t="s">
        <v>736</v>
      </c>
    </row>
    <row r="24" spans="1:8" ht="15">
      <c r="A24" t="s">
        <v>737</v>
      </c>
      <c r="D24" t="s">
        <v>738</v>
      </c>
      <c r="H24" t="s">
        <v>739</v>
      </c>
    </row>
    <row r="26" spans="1:8" ht="15">
      <c r="A26" s="6" t="s">
        <v>740</v>
      </c>
      <c r="D26" t="s">
        <v>741</v>
      </c>
      <c r="H26" t="s">
        <v>742</v>
      </c>
    </row>
    <row r="27" spans="1:8" ht="15">
      <c r="A27" t="s">
        <v>743</v>
      </c>
      <c r="D27" t="s">
        <v>744</v>
      </c>
      <c r="H27" t="s">
        <v>253</v>
      </c>
    </row>
    <row r="28" spans="1:8" ht="15">
      <c r="A28" t="s">
        <v>745</v>
      </c>
      <c r="C28" s="3">
        <v>377137666</v>
      </c>
      <c r="D28" s="3"/>
      <c r="G28" s="3">
        <v>367019257</v>
      </c>
      <c r="H28" s="3"/>
    </row>
    <row r="30" spans="1:8" ht="15">
      <c r="A30" t="s">
        <v>746</v>
      </c>
      <c r="C30" s="3">
        <v>247183783</v>
      </c>
      <c r="D30" s="3"/>
      <c r="G30" s="3">
        <v>63132609</v>
      </c>
      <c r="H30" s="3"/>
    </row>
    <row r="32" spans="1:8" ht="15">
      <c r="A32" t="s">
        <v>747</v>
      </c>
      <c r="C32" s="9">
        <v>9.25</v>
      </c>
      <c r="D32" s="9"/>
      <c r="G32" s="9">
        <v>2.36</v>
      </c>
      <c r="H32" s="9"/>
    </row>
    <row r="33" spans="1:8" ht="15">
      <c r="A33" t="s">
        <v>748</v>
      </c>
      <c r="C33" s="3">
        <v>2258</v>
      </c>
      <c r="D33" s="3"/>
      <c r="G33" s="3">
        <v>4835</v>
      </c>
      <c r="H33" s="3"/>
    </row>
    <row r="34" spans="1:8" ht="15">
      <c r="A34" t="s">
        <v>749</v>
      </c>
      <c r="D34" t="s">
        <v>750</v>
      </c>
      <c r="H34" t="s">
        <v>751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5:D15"/>
    <mergeCell ref="G15:H15"/>
    <mergeCell ref="C17:D17"/>
    <mergeCell ref="G17:H17"/>
    <mergeCell ref="C28:D28"/>
    <mergeCell ref="G28:H28"/>
    <mergeCell ref="C30:D30"/>
    <mergeCell ref="G30:H30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752</v>
      </c>
      <c r="B2" s="1"/>
      <c r="C2" s="1"/>
      <c r="D2" s="1"/>
      <c r="E2" s="1"/>
      <c r="F2" s="1"/>
    </row>
    <row r="5" spans="1:16" ht="15">
      <c r="A5" s="4" t="s">
        <v>753</v>
      </c>
      <c r="C5" s="1" t="s">
        <v>754</v>
      </c>
      <c r="D5" s="1"/>
      <c r="G5" s="1" t="s">
        <v>755</v>
      </c>
      <c r="H5" s="1"/>
      <c r="K5" s="1" t="s">
        <v>756</v>
      </c>
      <c r="L5" s="1"/>
      <c r="O5" s="1" t="s">
        <v>757</v>
      </c>
      <c r="P5" s="1"/>
    </row>
    <row r="6" spans="1:16" ht="15">
      <c r="A6" s="6" t="s">
        <v>758</v>
      </c>
      <c r="C6" s="3">
        <v>75</v>
      </c>
      <c r="D6" s="3"/>
      <c r="G6" s="3">
        <v>155</v>
      </c>
      <c r="H6" s="3"/>
      <c r="K6" s="3">
        <v>238</v>
      </c>
      <c r="L6" s="3"/>
      <c r="O6" s="3">
        <v>450</v>
      </c>
      <c r="P6" s="3"/>
    </row>
    <row r="7" spans="1:16" ht="15">
      <c r="A7" t="s">
        <v>759</v>
      </c>
      <c r="C7" s="3">
        <v>84</v>
      </c>
      <c r="D7" s="3"/>
      <c r="G7" s="3">
        <v>183</v>
      </c>
      <c r="H7" s="3"/>
      <c r="K7" s="3">
        <v>281</v>
      </c>
      <c r="L7" s="3"/>
      <c r="O7" s="3">
        <v>525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28" ht="39.75" customHeight="1">
      <c r="C5" s="2" t="s">
        <v>37</v>
      </c>
      <c r="D5" s="2"/>
      <c r="E5" s="2"/>
      <c r="F5" s="2"/>
      <c r="G5" s="2"/>
      <c r="H5" s="2"/>
      <c r="K5" s="2" t="s">
        <v>38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39</v>
      </c>
      <c r="D6" s="1"/>
      <c r="G6" s="1" t="s">
        <v>40</v>
      </c>
      <c r="H6" s="1"/>
      <c r="K6" s="1" t="s">
        <v>39</v>
      </c>
      <c r="L6" s="1"/>
      <c r="O6" s="1" t="s">
        <v>40</v>
      </c>
      <c r="P6" s="1"/>
      <c r="S6" s="1" t="s">
        <v>41</v>
      </c>
      <c r="T6" s="1"/>
      <c r="W6" s="1" t="s">
        <v>42</v>
      </c>
      <c r="X6" s="1"/>
      <c r="AA6" s="1" t="s">
        <v>43</v>
      </c>
      <c r="AB6" s="1"/>
    </row>
    <row r="7" spans="3:28" ht="15">
      <c r="C7" s="11"/>
      <c r="D7" s="11"/>
      <c r="E7" s="11"/>
      <c r="F7" s="11"/>
      <c r="G7" s="11"/>
      <c r="H7" s="11"/>
      <c r="K7" s="8"/>
      <c r="L7" s="8"/>
      <c r="O7" s="8"/>
      <c r="P7" s="8"/>
      <c r="S7" s="8"/>
      <c r="T7" s="8"/>
      <c r="W7" s="8"/>
      <c r="X7" s="8"/>
      <c r="AA7" s="8"/>
      <c r="AB7" s="8"/>
    </row>
    <row r="8" spans="1:28" ht="15">
      <c r="A8" s="4" t="s">
        <v>44</v>
      </c>
      <c r="C8" s="8"/>
      <c r="D8" s="8"/>
      <c r="G8" s="8"/>
      <c r="H8" s="8"/>
      <c r="K8" s="8"/>
      <c r="L8" s="8"/>
      <c r="O8" s="8"/>
      <c r="P8" s="8"/>
      <c r="S8" s="8"/>
      <c r="T8" s="8"/>
      <c r="W8" s="8"/>
      <c r="X8" s="8"/>
      <c r="AA8" s="8"/>
      <c r="AB8" s="8"/>
    </row>
    <row r="9" ht="15">
      <c r="A9" s="4" t="s">
        <v>45</v>
      </c>
    </row>
    <row r="10" spans="1:28" ht="15">
      <c r="A10" s="4" t="s">
        <v>46</v>
      </c>
      <c r="C10" s="3">
        <v>12631</v>
      </c>
      <c r="D10" s="3"/>
      <c r="G10" s="3">
        <v>8756</v>
      </c>
      <c r="H10" s="3"/>
      <c r="K10" s="3">
        <v>46301</v>
      </c>
      <c r="L10" s="3"/>
      <c r="O10" s="3">
        <v>30355</v>
      </c>
      <c r="P10" s="3"/>
      <c r="S10" s="3">
        <v>30357</v>
      </c>
      <c r="T10" s="3"/>
      <c r="W10" s="3">
        <v>18867</v>
      </c>
      <c r="X10" s="3"/>
      <c r="AA10" s="3">
        <v>12099</v>
      </c>
      <c r="AB10" s="3"/>
    </row>
    <row r="11" spans="1:28" ht="15">
      <c r="A11" s="4" t="s">
        <v>47</v>
      </c>
      <c r="D11" s="5">
        <v>5809</v>
      </c>
      <c r="H11" s="5">
        <v>3670</v>
      </c>
      <c r="L11" s="5">
        <v>18965</v>
      </c>
      <c r="P11" s="5">
        <v>12695</v>
      </c>
      <c r="T11" s="5">
        <v>13721</v>
      </c>
      <c r="X11" s="5">
        <v>8344</v>
      </c>
      <c r="AB11" s="5">
        <v>5789</v>
      </c>
    </row>
    <row r="12" spans="1:28" ht="15">
      <c r="A12" t="s">
        <v>48</v>
      </c>
      <c r="D12" s="5">
        <v>6822</v>
      </c>
      <c r="H12" s="5">
        <v>5086</v>
      </c>
      <c r="L12" s="5">
        <v>27336</v>
      </c>
      <c r="P12" s="5">
        <v>17660</v>
      </c>
      <c r="T12" s="5">
        <v>16636</v>
      </c>
      <c r="X12" s="5">
        <v>10523</v>
      </c>
      <c r="AB12" s="5">
        <v>6310</v>
      </c>
    </row>
    <row r="13" spans="1:28" ht="15">
      <c r="A13" t="s">
        <v>49</v>
      </c>
      <c r="D13" s="5">
        <v>2027</v>
      </c>
      <c r="H13" s="7">
        <v>-3339</v>
      </c>
      <c r="L13" s="5">
        <v>6153</v>
      </c>
      <c r="P13" s="7">
        <v>-5156</v>
      </c>
      <c r="T13" s="5">
        <v>3878</v>
      </c>
      <c r="X13" s="5">
        <v>1461</v>
      </c>
      <c r="AB13" s="5">
        <v>5651</v>
      </c>
    </row>
    <row r="14" spans="1:28" ht="15">
      <c r="A14" t="s">
        <v>50</v>
      </c>
      <c r="D14" s="5">
        <v>8849</v>
      </c>
      <c r="H14" s="5">
        <v>1747</v>
      </c>
      <c r="L14" s="5">
        <v>33489</v>
      </c>
      <c r="P14" s="5">
        <v>12504</v>
      </c>
      <c r="T14" s="5">
        <v>20514</v>
      </c>
      <c r="X14" s="5">
        <v>11985</v>
      </c>
      <c r="AB14" s="5">
        <v>11961</v>
      </c>
    </row>
    <row r="15" spans="1:20" ht="15">
      <c r="A15" s="4" t="s">
        <v>51</v>
      </c>
      <c r="D15" s="11"/>
      <c r="E15" s="11"/>
      <c r="F15" s="11"/>
      <c r="G15" s="11"/>
      <c r="H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8" ht="15">
      <c r="A16" t="s">
        <v>52</v>
      </c>
      <c r="D16" s="10">
        <v>14.11</v>
      </c>
      <c r="H16" s="10">
        <v>13.73</v>
      </c>
      <c r="L16" s="10">
        <v>14.06</v>
      </c>
      <c r="P16" s="10">
        <v>13.95</v>
      </c>
      <c r="T16" s="10">
        <v>14.4</v>
      </c>
      <c r="X16" s="10">
        <v>14.1</v>
      </c>
      <c r="AB16" s="10">
        <v>13.98</v>
      </c>
    </row>
    <row r="17" spans="1:28" ht="15">
      <c r="A17" t="s">
        <v>53</v>
      </c>
      <c r="D17" s="10">
        <v>0.26</v>
      </c>
      <c r="H17" s="10">
        <v>0.19</v>
      </c>
      <c r="L17" s="10">
        <v>1.02</v>
      </c>
      <c r="P17" s="10">
        <v>1.08</v>
      </c>
      <c r="T17" s="10">
        <v>1.12</v>
      </c>
      <c r="X17" s="10">
        <v>1.1</v>
      </c>
      <c r="AB17" s="10">
        <v>0.92</v>
      </c>
    </row>
    <row r="18" spans="1:28" ht="15">
      <c r="A18" s="6" t="s">
        <v>54</v>
      </c>
      <c r="D18" s="10">
        <v>0.07000000000000002</v>
      </c>
      <c r="H18" s="12">
        <v>-0.12</v>
      </c>
      <c r="L18" s="10">
        <v>0.23</v>
      </c>
      <c r="P18" s="12">
        <v>-0.31</v>
      </c>
      <c r="T18" s="10">
        <v>0.26</v>
      </c>
      <c r="X18" s="10">
        <v>0.15</v>
      </c>
      <c r="AB18" s="10">
        <v>0.83</v>
      </c>
    </row>
    <row r="19" spans="1:28" ht="15">
      <c r="A19" s="6" t="s">
        <v>55</v>
      </c>
      <c r="D19" s="10">
        <v>0.33</v>
      </c>
      <c r="H19" s="10">
        <v>0.07000000000000002</v>
      </c>
      <c r="L19" s="10">
        <v>1.25</v>
      </c>
      <c r="P19" s="10">
        <v>0.77</v>
      </c>
      <c r="T19" s="10">
        <v>1.38</v>
      </c>
      <c r="X19" s="10">
        <v>1.25</v>
      </c>
      <c r="AB19" s="10">
        <v>1.75</v>
      </c>
    </row>
    <row r="20" spans="1:28" ht="15">
      <c r="A20" t="s">
        <v>56</v>
      </c>
      <c r="D20" s="10">
        <v>0.28</v>
      </c>
      <c r="H20" s="10">
        <v>0.29</v>
      </c>
      <c r="L20" s="10">
        <v>1.1400000000000001</v>
      </c>
      <c r="P20" s="10">
        <v>1.16</v>
      </c>
      <c r="T20" s="10">
        <v>1.08</v>
      </c>
      <c r="X20" s="10">
        <v>1.05</v>
      </c>
      <c r="AB20" s="10">
        <v>0.91</v>
      </c>
    </row>
    <row r="21" spans="1:20" ht="15">
      <c r="A21" s="4" t="s">
        <v>57</v>
      </c>
      <c r="L21" s="11"/>
      <c r="M21" s="11"/>
      <c r="N21" s="11"/>
      <c r="O21" s="11"/>
      <c r="P21" s="11"/>
      <c r="Q21" s="11"/>
      <c r="R21" s="11"/>
      <c r="S21" s="11"/>
      <c r="T21" s="11"/>
    </row>
    <row r="22" spans="1:28" ht="15">
      <c r="A22" s="4" t="s">
        <v>5</v>
      </c>
      <c r="D22" s="5">
        <v>696607</v>
      </c>
      <c r="H22" s="5">
        <v>477856</v>
      </c>
      <c r="L22" s="5">
        <v>631420</v>
      </c>
      <c r="P22" s="5">
        <v>416120</v>
      </c>
      <c r="T22" s="5">
        <v>372874</v>
      </c>
      <c r="X22" s="5">
        <v>328802</v>
      </c>
      <c r="AB22" s="5">
        <v>178367</v>
      </c>
    </row>
    <row r="23" spans="1:28" ht="15">
      <c r="A23" s="4" t="s">
        <v>58</v>
      </c>
      <c r="D23" s="5">
        <v>656869</v>
      </c>
      <c r="H23" s="5">
        <v>460066</v>
      </c>
      <c r="L23" s="5">
        <v>598888</v>
      </c>
      <c r="P23" s="5">
        <v>391312</v>
      </c>
      <c r="T23" s="5">
        <v>348428</v>
      </c>
      <c r="X23" s="5">
        <v>317804</v>
      </c>
      <c r="AB23" s="5">
        <v>171834</v>
      </c>
    </row>
    <row r="24" spans="1:28" ht="15">
      <c r="A24" t="s">
        <v>59</v>
      </c>
      <c r="D24" s="5">
        <v>299860</v>
      </c>
      <c r="H24" s="5">
        <v>95698</v>
      </c>
      <c r="L24" s="5">
        <v>232389</v>
      </c>
      <c r="P24" s="5">
        <v>29600</v>
      </c>
      <c r="T24" s="5">
        <v>146949</v>
      </c>
      <c r="X24" s="5">
        <v>99600</v>
      </c>
      <c r="AB24" s="5">
        <v>75123</v>
      </c>
    </row>
    <row r="25" spans="1:28" ht="15">
      <c r="A25" s="4" t="s">
        <v>60</v>
      </c>
      <c r="D25" s="5">
        <v>377138</v>
      </c>
      <c r="H25" s="5">
        <v>367019</v>
      </c>
      <c r="L25" s="5">
        <v>375907</v>
      </c>
      <c r="P25" s="5">
        <v>372890</v>
      </c>
      <c r="T25" s="5">
        <v>214528</v>
      </c>
      <c r="X25" s="5">
        <v>210066</v>
      </c>
      <c r="AB25" s="5">
        <v>95744</v>
      </c>
    </row>
    <row r="26" spans="1:20" ht="15">
      <c r="A26" s="4" t="s">
        <v>61</v>
      </c>
      <c r="D26" s="11"/>
      <c r="E26" s="11"/>
      <c r="F26" s="11"/>
      <c r="G26" s="11"/>
      <c r="H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8" ht="15">
      <c r="A27" s="4" t="s">
        <v>62</v>
      </c>
      <c r="D27" t="s">
        <v>63</v>
      </c>
      <c r="H27" t="s">
        <v>64</v>
      </c>
      <c r="I27" t="s">
        <v>65</v>
      </c>
      <c r="L27" t="s">
        <v>66</v>
      </c>
      <c r="P27" t="s">
        <v>67</v>
      </c>
      <c r="Q27" t="s">
        <v>65</v>
      </c>
      <c r="T27" t="s">
        <v>68</v>
      </c>
      <c r="X27" t="s">
        <v>69</v>
      </c>
      <c r="AB27" t="s">
        <v>70</v>
      </c>
    </row>
    <row r="28" spans="1:28" ht="15">
      <c r="A28" s="6" t="s">
        <v>71</v>
      </c>
      <c r="D28" s="5">
        <v>98</v>
      </c>
      <c r="H28" s="5">
        <v>83</v>
      </c>
      <c r="L28" s="5">
        <v>98</v>
      </c>
      <c r="P28" s="5">
        <v>76</v>
      </c>
      <c r="T28" s="5">
        <v>72</v>
      </c>
      <c r="X28" s="5">
        <v>83</v>
      </c>
      <c r="AB28" s="5">
        <v>61</v>
      </c>
    </row>
    <row r="29" spans="1:28" ht="15">
      <c r="A29" t="s">
        <v>72</v>
      </c>
      <c r="D29" t="s">
        <v>73</v>
      </c>
      <c r="H29" t="s">
        <v>74</v>
      </c>
      <c r="L29" t="s">
        <v>75</v>
      </c>
      <c r="P29" t="s">
        <v>73</v>
      </c>
      <c r="T29" t="s">
        <v>74</v>
      </c>
      <c r="X29" t="s">
        <v>76</v>
      </c>
      <c r="AB29" t="s">
        <v>77</v>
      </c>
    </row>
  </sheetData>
  <sheetProtection selectLockedCells="1" selectUnlockedCells="1"/>
  <mergeCells count="35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10:D10"/>
    <mergeCell ref="G10:H10"/>
    <mergeCell ref="K10:L10"/>
    <mergeCell ref="O10:P10"/>
    <mergeCell ref="S10:T10"/>
    <mergeCell ref="W10:X10"/>
    <mergeCell ref="AA10:AB10"/>
    <mergeCell ref="D15:H15"/>
    <mergeCell ref="L15:T15"/>
    <mergeCell ref="L21:T21"/>
    <mergeCell ref="D26:H26"/>
    <mergeCell ref="L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760</v>
      </c>
      <c r="B2" s="1"/>
      <c r="C2" s="1"/>
      <c r="D2" s="1"/>
      <c r="E2" s="1"/>
      <c r="F2" s="1"/>
    </row>
    <row r="5" spans="1:20" ht="15">
      <c r="A5" t="s">
        <v>761</v>
      </c>
      <c r="D5" t="s">
        <v>762</v>
      </c>
      <c r="E5" t="s">
        <v>65</v>
      </c>
      <c r="H5" t="s">
        <v>763</v>
      </c>
      <c r="I5" t="s">
        <v>65</v>
      </c>
      <c r="L5" t="s">
        <v>764</v>
      </c>
      <c r="P5" t="s">
        <v>765</v>
      </c>
      <c r="T5" t="s">
        <v>766</v>
      </c>
    </row>
    <row r="6" spans="1:20" ht="15">
      <c r="A6" t="s">
        <v>767</v>
      </c>
      <c r="D6" t="s">
        <v>768</v>
      </c>
      <c r="E6" t="s">
        <v>65</v>
      </c>
      <c r="H6" t="s">
        <v>762</v>
      </c>
      <c r="I6" t="s">
        <v>65</v>
      </c>
      <c r="L6" t="s">
        <v>769</v>
      </c>
      <c r="M6" t="s">
        <v>65</v>
      </c>
      <c r="P6" t="s">
        <v>770</v>
      </c>
      <c r="T6" t="s">
        <v>771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20" ht="15">
      <c r="C5" s="1" t="s">
        <v>772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</v>
      </c>
      <c r="D6" s="1"/>
      <c r="G6" s="1" t="s">
        <v>40</v>
      </c>
      <c r="H6" s="1"/>
      <c r="K6" s="1" t="s">
        <v>41</v>
      </c>
      <c r="L6" s="1"/>
      <c r="O6" s="1" t="s">
        <v>42</v>
      </c>
      <c r="P6" s="1"/>
      <c r="S6" s="1" t="s">
        <v>43</v>
      </c>
      <c r="T6" s="1"/>
    </row>
    <row r="7" ht="15">
      <c r="A7" s="4" t="s">
        <v>44</v>
      </c>
    </row>
    <row r="8" ht="15">
      <c r="A8" s="4" t="s">
        <v>773</v>
      </c>
    </row>
    <row r="9" spans="1:20" ht="15">
      <c r="A9" s="4" t="s">
        <v>46</v>
      </c>
      <c r="C9" s="3">
        <v>46301</v>
      </c>
      <c r="D9" s="3"/>
      <c r="G9" s="3">
        <v>30355</v>
      </c>
      <c r="H9" s="3"/>
      <c r="K9" s="3">
        <v>30357</v>
      </c>
      <c r="L9" s="3"/>
      <c r="O9" s="3">
        <v>18867</v>
      </c>
      <c r="P9" s="3"/>
      <c r="S9" s="3">
        <v>12099</v>
      </c>
      <c r="T9" s="3"/>
    </row>
    <row r="10" spans="1:20" ht="15">
      <c r="A10" s="4" t="s">
        <v>47</v>
      </c>
      <c r="D10" s="5">
        <v>18965</v>
      </c>
      <c r="H10" s="5">
        <v>12695</v>
      </c>
      <c r="L10" s="5">
        <v>13721</v>
      </c>
      <c r="P10" s="5">
        <v>8344</v>
      </c>
      <c r="T10" s="5">
        <v>5789</v>
      </c>
    </row>
    <row r="11" spans="1:20" ht="15">
      <c r="A11" t="s">
        <v>48</v>
      </c>
      <c r="D11" s="5">
        <v>27336</v>
      </c>
      <c r="H11" s="5">
        <v>17660</v>
      </c>
      <c r="L11" s="5">
        <v>16636</v>
      </c>
      <c r="P11" s="5">
        <v>10523</v>
      </c>
      <c r="T11" s="5">
        <v>6310</v>
      </c>
    </row>
    <row r="12" spans="1:20" ht="15">
      <c r="A12" t="s">
        <v>49</v>
      </c>
      <c r="D12" s="5">
        <v>6153</v>
      </c>
      <c r="H12" s="7">
        <v>-5156</v>
      </c>
      <c r="L12" s="5">
        <v>3878</v>
      </c>
      <c r="P12" s="5">
        <v>1461</v>
      </c>
      <c r="T12" s="5">
        <v>5651</v>
      </c>
    </row>
    <row r="13" spans="1:20" ht="15">
      <c r="A13" t="s">
        <v>50</v>
      </c>
      <c r="D13" s="5">
        <v>33489</v>
      </c>
      <c r="H13" s="5">
        <v>12504</v>
      </c>
      <c r="L13" s="5">
        <v>20514</v>
      </c>
      <c r="P13" s="5">
        <v>11985</v>
      </c>
      <c r="T13" s="5">
        <v>11961</v>
      </c>
    </row>
    <row r="14" ht="15">
      <c r="A14" s="4" t="s">
        <v>51</v>
      </c>
    </row>
    <row r="15" spans="1:20" ht="15">
      <c r="A15" t="s">
        <v>52</v>
      </c>
      <c r="D15" s="10">
        <v>14.06</v>
      </c>
      <c r="H15" s="10">
        <v>13.95</v>
      </c>
      <c r="L15" s="10">
        <v>14.4</v>
      </c>
      <c r="P15" s="10">
        <v>14.1</v>
      </c>
      <c r="T15" s="10">
        <v>13.98</v>
      </c>
    </row>
    <row r="16" spans="1:20" ht="15">
      <c r="A16" t="s">
        <v>53</v>
      </c>
      <c r="D16" s="10">
        <v>1.02</v>
      </c>
      <c r="H16" s="10">
        <v>1.08</v>
      </c>
      <c r="L16" s="10">
        <v>1.12</v>
      </c>
      <c r="P16" s="10">
        <v>1.1</v>
      </c>
      <c r="T16" s="10">
        <v>0.92</v>
      </c>
    </row>
    <row r="17" spans="1:20" ht="15">
      <c r="A17" s="6" t="s">
        <v>54</v>
      </c>
      <c r="D17" s="10">
        <v>0.23</v>
      </c>
      <c r="H17" s="12">
        <v>-0.31</v>
      </c>
      <c r="L17" s="10">
        <v>0.26</v>
      </c>
      <c r="P17" s="10">
        <v>0.15</v>
      </c>
      <c r="T17" s="10">
        <v>0.83</v>
      </c>
    </row>
    <row r="18" spans="1:20" ht="15">
      <c r="A18" s="6" t="s">
        <v>727</v>
      </c>
      <c r="D18" s="10">
        <v>1.25</v>
      </c>
      <c r="H18" s="10">
        <v>0.77</v>
      </c>
      <c r="L18" s="10">
        <v>1.38</v>
      </c>
      <c r="P18" s="10">
        <v>1.25</v>
      </c>
      <c r="T18" s="10">
        <v>1.75</v>
      </c>
    </row>
    <row r="19" spans="1:20" ht="15">
      <c r="A19" t="s">
        <v>774</v>
      </c>
      <c r="D19" s="10">
        <v>1.1400000000000001</v>
      </c>
      <c r="H19" s="10">
        <v>1.16</v>
      </c>
      <c r="L19" s="10">
        <v>1.08</v>
      </c>
      <c r="P19" s="10">
        <v>1.05</v>
      </c>
      <c r="T19" s="10">
        <v>0.91</v>
      </c>
    </row>
    <row r="20" ht="15">
      <c r="A20" s="4" t="s">
        <v>57</v>
      </c>
    </row>
    <row r="21" spans="1:20" ht="15">
      <c r="A21" s="4" t="s">
        <v>5</v>
      </c>
      <c r="D21" s="5">
        <v>631420</v>
      </c>
      <c r="H21" s="5">
        <v>416120</v>
      </c>
      <c r="L21" s="5">
        <v>372874</v>
      </c>
      <c r="P21" s="5">
        <v>328802</v>
      </c>
      <c r="T21" s="5">
        <v>178367</v>
      </c>
    </row>
    <row r="22" spans="1:20" ht="15">
      <c r="A22" s="4" t="s">
        <v>58</v>
      </c>
      <c r="D22" s="5">
        <v>598888</v>
      </c>
      <c r="H22" s="5">
        <v>391312</v>
      </c>
      <c r="L22" s="5">
        <v>348428</v>
      </c>
      <c r="P22" s="5">
        <v>317804</v>
      </c>
      <c r="T22" s="5">
        <v>171834</v>
      </c>
    </row>
    <row r="23" spans="1:20" ht="15">
      <c r="A23" t="s">
        <v>59</v>
      </c>
      <c r="D23" s="5">
        <v>232389</v>
      </c>
      <c r="H23" s="5">
        <v>29600</v>
      </c>
      <c r="L23" s="5">
        <v>146949</v>
      </c>
      <c r="P23" s="5">
        <v>99600</v>
      </c>
      <c r="T23" s="5">
        <v>75123</v>
      </c>
    </row>
    <row r="24" spans="1:20" ht="15">
      <c r="A24" s="4" t="s">
        <v>60</v>
      </c>
      <c r="D24" s="5">
        <v>375907</v>
      </c>
      <c r="H24" s="5">
        <v>372890</v>
      </c>
      <c r="L24" s="5">
        <v>214528</v>
      </c>
      <c r="P24" s="5">
        <v>210066</v>
      </c>
      <c r="T24" s="5">
        <v>95744</v>
      </c>
    </row>
    <row r="25" ht="15">
      <c r="A25" s="4" t="s">
        <v>61</v>
      </c>
    </row>
    <row r="26" spans="1:20" ht="15">
      <c r="A26" s="4" t="s">
        <v>62</v>
      </c>
      <c r="D26" t="s">
        <v>66</v>
      </c>
      <c r="H26" t="s">
        <v>67</v>
      </c>
      <c r="I26" t="s">
        <v>65</v>
      </c>
      <c r="L26" t="s">
        <v>68</v>
      </c>
      <c r="P26" t="s">
        <v>69</v>
      </c>
      <c r="T26" t="s">
        <v>70</v>
      </c>
    </row>
    <row r="27" spans="1:20" ht="15">
      <c r="A27" t="s">
        <v>775</v>
      </c>
      <c r="D27" s="5">
        <v>98</v>
      </c>
      <c r="H27" s="5">
        <v>76</v>
      </c>
      <c r="L27" s="5">
        <v>72</v>
      </c>
      <c r="P27" s="5">
        <v>83</v>
      </c>
      <c r="T27" s="5">
        <v>61</v>
      </c>
    </row>
    <row r="28" spans="1:20" ht="15">
      <c r="A28" t="s">
        <v>776</v>
      </c>
      <c r="D28" t="s">
        <v>75</v>
      </c>
      <c r="H28" t="s">
        <v>73</v>
      </c>
      <c r="L28" t="s">
        <v>74</v>
      </c>
      <c r="P28" t="s">
        <v>76</v>
      </c>
      <c r="T28" t="s">
        <v>77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16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85</v>
      </c>
      <c r="D6" s="1"/>
      <c r="G6" s="1" t="s">
        <v>86</v>
      </c>
      <c r="H6" s="1"/>
      <c r="K6" s="1" t="s">
        <v>87</v>
      </c>
      <c r="L6" s="1"/>
      <c r="O6" s="1" t="s">
        <v>80</v>
      </c>
      <c r="P6" s="1"/>
    </row>
    <row r="7" spans="1:16" ht="15">
      <c r="A7" s="4" t="s">
        <v>46</v>
      </c>
      <c r="C7" s="3">
        <v>15396</v>
      </c>
      <c r="D7" s="3"/>
      <c r="G7" s="3">
        <v>10803</v>
      </c>
      <c r="H7" s="3"/>
      <c r="K7" s="3">
        <v>11346</v>
      </c>
      <c r="L7" s="3"/>
      <c r="O7" s="3">
        <v>8756</v>
      </c>
      <c r="P7" s="3"/>
    </row>
    <row r="8" spans="1:16" ht="15">
      <c r="A8" t="s">
        <v>48</v>
      </c>
      <c r="C8" s="3">
        <v>8155</v>
      </c>
      <c r="D8" s="3"/>
      <c r="G8" s="3">
        <v>6830</v>
      </c>
      <c r="H8" s="3"/>
      <c r="K8" s="3">
        <v>7265</v>
      </c>
      <c r="L8" s="3"/>
      <c r="O8" s="3">
        <v>5086</v>
      </c>
      <c r="P8" s="3"/>
    </row>
    <row r="9" spans="1:16" ht="15">
      <c r="A9" t="s">
        <v>49</v>
      </c>
      <c r="C9" s="3">
        <v>7732</v>
      </c>
      <c r="D9" s="3"/>
      <c r="G9" s="3">
        <v>6589</v>
      </c>
      <c r="H9" s="3"/>
      <c r="K9" s="13">
        <v>-4829</v>
      </c>
      <c r="L9" s="13"/>
      <c r="O9" s="13">
        <v>-3339</v>
      </c>
      <c r="P9" s="13"/>
    </row>
    <row r="10" spans="1:16" ht="15">
      <c r="A10" t="s">
        <v>50</v>
      </c>
      <c r="C10" s="3">
        <v>15887</v>
      </c>
      <c r="D10" s="3"/>
      <c r="G10" s="3">
        <v>13419</v>
      </c>
      <c r="H10" s="3"/>
      <c r="K10" s="3">
        <v>2436</v>
      </c>
      <c r="L10" s="3"/>
      <c r="O10" s="3">
        <v>1747</v>
      </c>
      <c r="P10" s="3"/>
    </row>
    <row r="11" spans="1:16" ht="15">
      <c r="A11" t="s">
        <v>777</v>
      </c>
      <c r="C11" s="9">
        <v>0.59</v>
      </c>
      <c r="D11" s="9"/>
      <c r="G11" s="9">
        <v>0.5</v>
      </c>
      <c r="H11" s="9"/>
      <c r="K11" s="9">
        <v>0.09</v>
      </c>
      <c r="L11" s="9"/>
      <c r="O11" s="9">
        <v>0.07000000000000002</v>
      </c>
      <c r="P11" s="9"/>
    </row>
    <row r="12" spans="1:16" ht="15">
      <c r="A12" t="s">
        <v>83</v>
      </c>
      <c r="C12" s="9">
        <v>14.06</v>
      </c>
      <c r="D12" s="9"/>
      <c r="G12" s="9">
        <v>13.75</v>
      </c>
      <c r="H12" s="9"/>
      <c r="K12" s="9">
        <v>13.54</v>
      </c>
      <c r="L12" s="9"/>
      <c r="O12" s="9">
        <v>13.73</v>
      </c>
      <c r="P12" s="9"/>
    </row>
    <row r="13" spans="1:16" ht="15">
      <c r="A13" t="s">
        <v>84</v>
      </c>
      <c r="C13" s="9">
        <v>13.23</v>
      </c>
      <c r="D13" s="9"/>
      <c r="G13" s="9">
        <v>12.4</v>
      </c>
      <c r="H13" s="9"/>
      <c r="K13" s="9">
        <v>11.7</v>
      </c>
      <c r="L13" s="9"/>
      <c r="O13" s="9">
        <v>11.25</v>
      </c>
      <c r="P13" s="9"/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6" ht="15">
      <c r="C15" s="1" t="s">
        <v>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85</v>
      </c>
      <c r="D16" s="1"/>
      <c r="G16" s="1" t="s">
        <v>86</v>
      </c>
      <c r="H16" s="1"/>
      <c r="K16" s="1" t="s">
        <v>87</v>
      </c>
      <c r="L16" s="1"/>
      <c r="O16" s="1" t="s">
        <v>80</v>
      </c>
      <c r="P16" s="1"/>
    </row>
    <row r="17" spans="1:16" ht="15">
      <c r="A17" s="4" t="s">
        <v>46</v>
      </c>
      <c r="C17" s="3">
        <v>7791</v>
      </c>
      <c r="D17" s="3"/>
      <c r="G17" s="3">
        <v>7104</v>
      </c>
      <c r="H17" s="3"/>
      <c r="K17" s="3">
        <v>7983</v>
      </c>
      <c r="L17" s="3"/>
      <c r="O17" s="3">
        <v>7477</v>
      </c>
      <c r="P17" s="3"/>
    </row>
    <row r="18" spans="1:16" ht="15">
      <c r="A18" t="s">
        <v>48</v>
      </c>
      <c r="C18" s="3">
        <v>3639</v>
      </c>
      <c r="D18" s="3"/>
      <c r="G18" s="3">
        <v>4097</v>
      </c>
      <c r="H18" s="3"/>
      <c r="K18" s="3">
        <v>4456</v>
      </c>
      <c r="L18" s="3"/>
      <c r="O18" s="3">
        <v>5468</v>
      </c>
      <c r="P18" s="3"/>
    </row>
    <row r="19" spans="1:16" ht="15">
      <c r="A19" t="s">
        <v>88</v>
      </c>
      <c r="C19" s="13">
        <v>-2424</v>
      </c>
      <c r="D19" s="13"/>
      <c r="G19" s="3">
        <v>630</v>
      </c>
      <c r="H19" s="3"/>
      <c r="K19" s="3">
        <v>1668</v>
      </c>
      <c r="L19" s="3"/>
      <c r="O19" s="13">
        <v>-5030</v>
      </c>
      <c r="P19" s="13"/>
    </row>
    <row r="20" spans="1:16" ht="15">
      <c r="A20" t="s">
        <v>50</v>
      </c>
      <c r="C20" s="3">
        <v>1215</v>
      </c>
      <c r="D20" s="3"/>
      <c r="G20" s="3">
        <v>4727</v>
      </c>
      <c r="H20" s="3"/>
      <c r="K20" s="3">
        <v>6124</v>
      </c>
      <c r="L20" s="3"/>
      <c r="O20" s="3">
        <v>438</v>
      </c>
      <c r="P20" s="3"/>
    </row>
    <row r="21" spans="1:16" ht="15">
      <c r="A21" t="s">
        <v>777</v>
      </c>
      <c r="C21" s="9">
        <v>0.06</v>
      </c>
      <c r="D21" s="9"/>
      <c r="G21" s="9">
        <v>0.32</v>
      </c>
      <c r="H21" s="9"/>
      <c r="K21" s="9">
        <v>0.41</v>
      </c>
      <c r="L21" s="9"/>
      <c r="O21" s="9">
        <v>0.03</v>
      </c>
      <c r="P21" s="9"/>
    </row>
    <row r="22" spans="1:16" ht="15">
      <c r="A22" t="s">
        <v>83</v>
      </c>
      <c r="C22" s="9">
        <v>13.95</v>
      </c>
      <c r="D22" s="9"/>
      <c r="G22" s="9">
        <v>14.33</v>
      </c>
      <c r="H22" s="9"/>
      <c r="K22" s="9">
        <v>14.3</v>
      </c>
      <c r="L22" s="9"/>
      <c r="O22" s="9">
        <v>14.16</v>
      </c>
      <c r="P22" s="9"/>
    </row>
    <row r="23" spans="1:16" ht="15">
      <c r="A23" t="s">
        <v>84</v>
      </c>
      <c r="C23" s="9">
        <v>11.94</v>
      </c>
      <c r="D23" s="9"/>
      <c r="G23" s="9">
        <v>13.88</v>
      </c>
      <c r="H23" s="9"/>
      <c r="K23" s="9">
        <v>14.03</v>
      </c>
      <c r="L23" s="9"/>
      <c r="O23" s="9">
        <v>13.73</v>
      </c>
      <c r="P23" s="9"/>
    </row>
    <row r="24" spans="2:17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6" ht="15">
      <c r="C25" s="1" t="s">
        <v>41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85</v>
      </c>
      <c r="D26" s="1"/>
      <c r="G26" s="1" t="s">
        <v>86</v>
      </c>
      <c r="H26" s="1"/>
      <c r="K26" s="1" t="s">
        <v>87</v>
      </c>
      <c r="L26" s="1"/>
      <c r="O26" s="1" t="s">
        <v>80</v>
      </c>
      <c r="P26" s="1"/>
    </row>
    <row r="27" spans="1:16" ht="15">
      <c r="A27" s="4" t="s">
        <v>46</v>
      </c>
      <c r="C27" s="3">
        <v>8221</v>
      </c>
      <c r="D27" s="3"/>
      <c r="G27" s="3">
        <v>7669</v>
      </c>
      <c r="H27" s="3"/>
      <c r="K27" s="3">
        <v>7623</v>
      </c>
      <c r="L27" s="3"/>
      <c r="O27" s="3">
        <v>6844</v>
      </c>
      <c r="P27" s="3"/>
    </row>
    <row r="28" spans="1:16" ht="15">
      <c r="A28" t="s">
        <v>48</v>
      </c>
      <c r="C28" s="3">
        <v>5320</v>
      </c>
      <c r="D28" s="3"/>
      <c r="G28" s="3">
        <v>4363</v>
      </c>
      <c r="H28" s="3"/>
      <c r="K28" s="3">
        <v>3725</v>
      </c>
      <c r="L28" s="3"/>
      <c r="O28" s="3">
        <v>3228</v>
      </c>
      <c r="P28" s="3"/>
    </row>
    <row r="29" spans="1:16" ht="15">
      <c r="A29" t="s">
        <v>88</v>
      </c>
      <c r="C29" s="13">
        <v>-3043</v>
      </c>
      <c r="D29" s="13"/>
      <c r="G29" s="3">
        <v>579</v>
      </c>
      <c r="H29" s="3"/>
      <c r="K29" s="3">
        <v>3513</v>
      </c>
      <c r="L29" s="3"/>
      <c r="O29" s="3">
        <v>2829</v>
      </c>
      <c r="P29" s="3"/>
    </row>
    <row r="30" spans="1:16" ht="15">
      <c r="A30" t="s">
        <v>50</v>
      </c>
      <c r="C30" s="3">
        <v>2278</v>
      </c>
      <c r="D30" s="3"/>
      <c r="G30" s="3">
        <v>4942</v>
      </c>
      <c r="H30" s="3"/>
      <c r="K30" s="3">
        <v>7237</v>
      </c>
      <c r="L30" s="3"/>
      <c r="O30" s="3">
        <v>6057</v>
      </c>
      <c r="P30" s="3"/>
    </row>
    <row r="31" spans="1:16" ht="15">
      <c r="A31" t="s">
        <v>777</v>
      </c>
      <c r="C31" s="9">
        <v>0.15</v>
      </c>
      <c r="D31" s="9"/>
      <c r="G31" s="9">
        <v>0.33</v>
      </c>
      <c r="H31" s="9"/>
      <c r="K31" s="9">
        <v>0.49</v>
      </c>
      <c r="L31" s="9"/>
      <c r="O31" s="9">
        <v>0.41</v>
      </c>
      <c r="P31" s="9"/>
    </row>
    <row r="32" spans="1:16" ht="15">
      <c r="A32" t="s">
        <v>83</v>
      </c>
      <c r="C32" s="9">
        <v>14.4</v>
      </c>
      <c r="D32" s="9"/>
      <c r="G32" s="9">
        <v>14.52</v>
      </c>
      <c r="H32" s="9"/>
      <c r="K32" s="9">
        <v>14.46</v>
      </c>
      <c r="L32" s="9"/>
      <c r="O32" s="9">
        <v>14.24</v>
      </c>
      <c r="P32" s="9"/>
    </row>
    <row r="33" spans="1:16" ht="15">
      <c r="A33" t="s">
        <v>84</v>
      </c>
      <c r="C33" s="9">
        <v>13.78</v>
      </c>
      <c r="D33" s="9"/>
      <c r="G33" s="9">
        <v>14.29</v>
      </c>
      <c r="H33" s="9"/>
      <c r="K33" s="9">
        <v>13.82</v>
      </c>
      <c r="L33" s="9"/>
      <c r="O33" s="9">
        <v>13.73</v>
      </c>
      <c r="P33" s="9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20" ht="15">
      <c r="C5" s="1" t="s">
        <v>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91</v>
      </c>
      <c r="D6" s="1"/>
      <c r="G6" s="2" t="s">
        <v>778</v>
      </c>
      <c r="H6" s="2"/>
      <c r="K6" s="2" t="s">
        <v>779</v>
      </c>
      <c r="L6" s="2"/>
      <c r="O6" s="2" t="s">
        <v>780</v>
      </c>
      <c r="P6" s="2"/>
      <c r="S6" s="2" t="s">
        <v>781</v>
      </c>
      <c r="T6" s="2"/>
    </row>
    <row r="7" spans="1:20" ht="15">
      <c r="A7" t="s">
        <v>96</v>
      </c>
      <c r="C7" s="9">
        <v>232.9</v>
      </c>
      <c r="D7" s="9"/>
      <c r="G7" s="8" t="s">
        <v>97</v>
      </c>
      <c r="H7" s="8"/>
      <c r="K7" s="8" t="s">
        <v>97</v>
      </c>
      <c r="L7" s="8"/>
      <c r="O7" s="9">
        <v>232.9</v>
      </c>
      <c r="P7" s="9"/>
      <c r="S7" s="8" t="s">
        <v>97</v>
      </c>
      <c r="T7" s="8"/>
    </row>
    <row r="8" spans="1:20" ht="15">
      <c r="A8" t="s">
        <v>782</v>
      </c>
      <c r="D8" s="10">
        <v>20</v>
      </c>
      <c r="H8" t="s">
        <v>30</v>
      </c>
      <c r="L8" s="10">
        <v>0.1</v>
      </c>
      <c r="P8" s="10">
        <v>13.5</v>
      </c>
      <c r="T8" s="10">
        <v>6.4</v>
      </c>
    </row>
    <row r="10" spans="1:20" ht="15">
      <c r="A10" s="4" t="s">
        <v>99</v>
      </c>
      <c r="C10" s="9">
        <v>252.9</v>
      </c>
      <c r="D10" s="9"/>
      <c r="G10" s="8" t="s">
        <v>97</v>
      </c>
      <c r="H10" s="8"/>
      <c r="K10" s="9">
        <v>0.1</v>
      </c>
      <c r="L10" s="9"/>
      <c r="O10" s="9">
        <v>246.4</v>
      </c>
      <c r="P10" s="9"/>
      <c r="S10" s="9">
        <v>6.4</v>
      </c>
      <c r="T10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8" ht="39.75" customHeight="1">
      <c r="A5" s="4" t="s">
        <v>101</v>
      </c>
      <c r="C5" s="2" t="s">
        <v>783</v>
      </c>
      <c r="D5" s="2"/>
      <c r="G5" s="2" t="s">
        <v>784</v>
      </c>
      <c r="H5" s="2"/>
    </row>
    <row r="6" spans="1:8" ht="15">
      <c r="A6" t="s">
        <v>104</v>
      </c>
      <c r="C6" s="3">
        <v>209</v>
      </c>
      <c r="D6" s="3"/>
      <c r="G6" s="9">
        <v>0.01</v>
      </c>
      <c r="H6" s="9"/>
    </row>
    <row r="7" spans="1:8" ht="15">
      <c r="A7" t="s">
        <v>105</v>
      </c>
      <c r="C7" s="3">
        <v>3858</v>
      </c>
      <c r="D7" s="3"/>
      <c r="G7" s="9">
        <v>0.14</v>
      </c>
      <c r="H7" s="9"/>
    </row>
    <row r="8" spans="1:8" ht="15">
      <c r="A8" t="s">
        <v>106</v>
      </c>
      <c r="C8" s="3">
        <v>7507</v>
      </c>
      <c r="D8" s="3"/>
      <c r="G8" s="9">
        <v>0.28</v>
      </c>
      <c r="H8" s="9"/>
    </row>
    <row r="9" spans="1:8" ht="15">
      <c r="A9" t="s">
        <v>107</v>
      </c>
      <c r="C9" s="3">
        <v>11156</v>
      </c>
      <c r="D9" s="3"/>
      <c r="G9" s="9">
        <v>0.42</v>
      </c>
      <c r="H9" s="9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7" ht="15">
      <c r="A5" s="4" t="s">
        <v>786</v>
      </c>
      <c r="C5" s="15" t="s">
        <v>787</v>
      </c>
      <c r="E5" s="15" t="s">
        <v>788</v>
      </c>
      <c r="G5" s="15" t="s">
        <v>789</v>
      </c>
    </row>
    <row r="6" ht="15">
      <c r="A6" s="4" t="s">
        <v>96</v>
      </c>
    </row>
    <row r="7" spans="1:7" ht="15">
      <c r="A7" t="s">
        <v>790</v>
      </c>
      <c r="C7" s="17">
        <v>232908</v>
      </c>
      <c r="E7" s="17">
        <v>2618</v>
      </c>
      <c r="G7" t="s">
        <v>659</v>
      </c>
    </row>
    <row r="8" spans="1:7" ht="15">
      <c r="A8" t="s">
        <v>791</v>
      </c>
      <c r="C8" s="17">
        <v>29600</v>
      </c>
      <c r="E8" s="17">
        <v>13598</v>
      </c>
      <c r="G8" t="s">
        <v>659</v>
      </c>
    </row>
    <row r="9" spans="1:7" ht="15">
      <c r="A9" t="s">
        <v>792</v>
      </c>
      <c r="C9" s="17">
        <v>146400</v>
      </c>
      <c r="E9" s="17">
        <v>2460</v>
      </c>
      <c r="G9" t="s">
        <v>659</v>
      </c>
    </row>
    <row r="10" spans="1:7" ht="15">
      <c r="A10" t="s">
        <v>793</v>
      </c>
      <c r="C10" s="17">
        <v>99600</v>
      </c>
      <c r="E10" s="17">
        <v>3109</v>
      </c>
      <c r="G10" t="s">
        <v>659</v>
      </c>
    </row>
    <row r="11" spans="1:7" ht="15">
      <c r="A11" t="s">
        <v>794</v>
      </c>
      <c r="C11" s="17">
        <v>75500</v>
      </c>
      <c r="E11" s="17">
        <v>2275</v>
      </c>
      <c r="G11" t="s">
        <v>659</v>
      </c>
    </row>
    <row r="12" spans="1:7" ht="15">
      <c r="A12" t="s">
        <v>795</v>
      </c>
      <c r="C12" s="17">
        <v>24650</v>
      </c>
      <c r="E12" s="17">
        <v>4735</v>
      </c>
      <c r="G12" t="s">
        <v>659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8"/>
      <c r="D5" s="8"/>
      <c r="G5" s="1" t="s">
        <v>796</v>
      </c>
      <c r="H5" s="1"/>
      <c r="I5" s="1"/>
      <c r="J5" s="1"/>
      <c r="K5" s="1"/>
      <c r="L5" s="1"/>
      <c r="O5" s="2" t="s">
        <v>797</v>
      </c>
      <c r="P5" s="2"/>
      <c r="S5" s="2" t="s">
        <v>798</v>
      </c>
      <c r="T5" s="2"/>
      <c r="W5" s="2" t="s">
        <v>21</v>
      </c>
      <c r="X5" s="2"/>
    </row>
    <row r="6" spans="1:12" ht="15">
      <c r="A6" s="4" t="s">
        <v>22</v>
      </c>
      <c r="C6" s="1" t="s">
        <v>799</v>
      </c>
      <c r="D6" s="1"/>
      <c r="G6" s="1" t="s">
        <v>23</v>
      </c>
      <c r="H6" s="1"/>
      <c r="K6" s="1" t="s">
        <v>24</v>
      </c>
      <c r="L6" s="1"/>
    </row>
    <row r="7" ht="15">
      <c r="A7" s="4" t="s">
        <v>800</v>
      </c>
    </row>
    <row r="8" spans="1:25" ht="15">
      <c r="A8" t="s">
        <v>801</v>
      </c>
      <c r="C8" s="8" t="s">
        <v>27</v>
      </c>
      <c r="D8" s="8"/>
      <c r="G8" s="9">
        <v>14.17</v>
      </c>
      <c r="H8" s="9"/>
      <c r="K8" s="9">
        <v>14.04</v>
      </c>
      <c r="L8" s="9"/>
      <c r="P8" t="s">
        <v>28</v>
      </c>
      <c r="T8" t="s">
        <v>28</v>
      </c>
      <c r="W8" s="9">
        <v>0.095</v>
      </c>
      <c r="X8" s="9"/>
      <c r="Y8" s="7">
        <v>-3</v>
      </c>
    </row>
    <row r="9" spans="1:24" ht="15">
      <c r="A9" t="s">
        <v>29</v>
      </c>
      <c r="D9" t="s">
        <v>659</v>
      </c>
      <c r="H9" s="10">
        <v>14.17</v>
      </c>
      <c r="L9" s="10">
        <v>12.44</v>
      </c>
      <c r="P9" t="s">
        <v>659</v>
      </c>
      <c r="T9" t="s">
        <v>659</v>
      </c>
      <c r="X9" s="10">
        <v>0.28500000000000003</v>
      </c>
    </row>
    <row r="10" ht="15">
      <c r="A10" s="4" t="s">
        <v>802</v>
      </c>
    </row>
    <row r="11" spans="1:24" ht="15">
      <c r="A11" t="s">
        <v>32</v>
      </c>
      <c r="D11" s="10">
        <v>14.06</v>
      </c>
      <c r="H11" s="10">
        <v>13.26</v>
      </c>
      <c r="L11" s="10">
        <v>12.54</v>
      </c>
      <c r="P11" s="7">
        <v>-6</v>
      </c>
      <c r="T11" s="7">
        <v>-11</v>
      </c>
      <c r="X11" s="10">
        <v>0.28500000000000003</v>
      </c>
    </row>
    <row r="12" spans="1:24" ht="15">
      <c r="A12" t="s">
        <v>33</v>
      </c>
      <c r="D12" s="10">
        <v>13.75</v>
      </c>
      <c r="H12" s="10">
        <v>12.51</v>
      </c>
      <c r="L12" s="10">
        <v>11.58</v>
      </c>
      <c r="P12" s="7">
        <v>-9</v>
      </c>
      <c r="T12" s="7">
        <v>-16</v>
      </c>
      <c r="X12" s="10">
        <v>0.28500000000000003</v>
      </c>
    </row>
    <row r="13" spans="1:24" ht="15">
      <c r="A13" t="s">
        <v>34</v>
      </c>
      <c r="D13" s="10">
        <v>13.54</v>
      </c>
      <c r="H13" s="10">
        <v>11.7</v>
      </c>
      <c r="L13" s="10">
        <v>10.09</v>
      </c>
      <c r="P13" s="7">
        <v>-14</v>
      </c>
      <c r="T13" s="7">
        <v>-25</v>
      </c>
      <c r="X13" s="10">
        <v>0.28500000000000003</v>
      </c>
    </row>
    <row r="14" spans="1:24" ht="15">
      <c r="A14" t="s">
        <v>29</v>
      </c>
      <c r="D14" s="10">
        <v>13.73</v>
      </c>
      <c r="H14" s="10">
        <v>12.42</v>
      </c>
      <c r="L14" s="10">
        <v>10.79</v>
      </c>
      <c r="P14" s="7">
        <v>-10</v>
      </c>
      <c r="T14" s="7">
        <v>-21</v>
      </c>
      <c r="X14" s="10">
        <v>0.28500000000000003</v>
      </c>
    </row>
    <row r="15" ht="15">
      <c r="A15" s="4" t="s">
        <v>803</v>
      </c>
    </row>
    <row r="16" spans="1:24" ht="15">
      <c r="A16" t="s">
        <v>32</v>
      </c>
      <c r="D16" s="10">
        <v>13.95</v>
      </c>
      <c r="H16" s="10">
        <v>14.3</v>
      </c>
      <c r="L16" s="10">
        <v>11.35</v>
      </c>
      <c r="P16" s="5">
        <v>3</v>
      </c>
      <c r="T16" s="7">
        <v>-19</v>
      </c>
      <c r="X16" s="10">
        <v>0.28500000000000003</v>
      </c>
    </row>
    <row r="17" spans="1:24" ht="15">
      <c r="A17" t="s">
        <v>33</v>
      </c>
      <c r="D17" s="10">
        <v>14.33</v>
      </c>
      <c r="H17" s="10">
        <v>14.48</v>
      </c>
      <c r="L17" s="10">
        <v>13.88</v>
      </c>
      <c r="P17" s="5">
        <v>1</v>
      </c>
      <c r="T17" s="7">
        <v>-3</v>
      </c>
      <c r="X17" s="10">
        <v>0.28500000000000003</v>
      </c>
    </row>
    <row r="18" spans="1:24" ht="15">
      <c r="A18" t="s">
        <v>34</v>
      </c>
      <c r="D18" s="10">
        <v>14.3</v>
      </c>
      <c r="H18" s="10">
        <v>14.16</v>
      </c>
      <c r="L18" s="10">
        <v>13.25</v>
      </c>
      <c r="P18" s="7">
        <v>-1</v>
      </c>
      <c r="T18" s="7">
        <v>-7</v>
      </c>
      <c r="X18" s="10">
        <v>0.275</v>
      </c>
    </row>
    <row r="19" spans="1:24" ht="15">
      <c r="A19" t="s">
        <v>29</v>
      </c>
      <c r="D19" s="10">
        <v>14.16</v>
      </c>
      <c r="H19" s="10">
        <v>14.23</v>
      </c>
      <c r="L19" s="10">
        <v>12.98</v>
      </c>
      <c r="P19" t="s">
        <v>30</v>
      </c>
      <c r="T19" s="7">
        <v>-8</v>
      </c>
      <c r="X19" s="10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3:28" ht="39.75" customHeight="1">
      <c r="C5" s="8"/>
      <c r="D5" s="8"/>
      <c r="G5" s="2" t="s">
        <v>805</v>
      </c>
      <c r="H5" s="2"/>
      <c r="I5" s="2"/>
      <c r="J5" s="2"/>
      <c r="K5" s="2"/>
      <c r="L5" s="2"/>
      <c r="O5" s="2" t="s">
        <v>806</v>
      </c>
      <c r="P5" s="2"/>
      <c r="Q5" s="2"/>
      <c r="R5" s="2"/>
      <c r="S5" s="2"/>
      <c r="T5" s="2"/>
      <c r="W5" s="2" t="s">
        <v>807</v>
      </c>
      <c r="X5" s="2"/>
      <c r="Y5" s="2"/>
      <c r="Z5" s="2"/>
      <c r="AA5" s="2"/>
      <c r="AB5" s="2"/>
    </row>
    <row r="6" spans="3:28" ht="39.75" customHeight="1">
      <c r="C6" s="2" t="s">
        <v>808</v>
      </c>
      <c r="D6" s="2"/>
      <c r="G6" s="2" t="s">
        <v>809</v>
      </c>
      <c r="H6" s="2"/>
      <c r="K6" s="2" t="s">
        <v>810</v>
      </c>
      <c r="L6" s="2"/>
      <c r="O6" s="2" t="s">
        <v>809</v>
      </c>
      <c r="P6" s="2"/>
      <c r="S6" s="2" t="s">
        <v>810</v>
      </c>
      <c r="T6" s="2"/>
      <c r="W6" s="2" t="s">
        <v>809</v>
      </c>
      <c r="X6" s="2"/>
      <c r="AA6" s="2" t="s">
        <v>810</v>
      </c>
      <c r="AB6" s="2"/>
    </row>
    <row r="7" ht="15">
      <c r="A7" s="18" t="s">
        <v>811</v>
      </c>
    </row>
    <row r="8" spans="1:28" ht="15">
      <c r="A8" t="s">
        <v>812</v>
      </c>
      <c r="D8" t="s">
        <v>30</v>
      </c>
      <c r="G8" s="9">
        <v>10</v>
      </c>
      <c r="H8" s="9"/>
      <c r="L8" t="s">
        <v>30</v>
      </c>
      <c r="O8" s="9">
        <v>9.47</v>
      </c>
      <c r="P8" s="9"/>
      <c r="T8" t="s">
        <v>30</v>
      </c>
      <c r="W8" s="9">
        <v>7.89</v>
      </c>
      <c r="X8" s="9"/>
      <c r="AB8" t="s">
        <v>30</v>
      </c>
    </row>
    <row r="9" spans="1:28" ht="15">
      <c r="A9" t="s">
        <v>813</v>
      </c>
      <c r="D9" t="s">
        <v>30</v>
      </c>
      <c r="G9" s="9">
        <v>9.5</v>
      </c>
      <c r="H9" s="9"/>
      <c r="L9" t="s">
        <v>30</v>
      </c>
      <c r="O9" s="9">
        <v>9</v>
      </c>
      <c r="P9" s="9"/>
      <c r="T9" t="s">
        <v>30</v>
      </c>
      <c r="W9" s="9">
        <v>7.5</v>
      </c>
      <c r="X9" s="9"/>
      <c r="AB9" t="s">
        <v>30</v>
      </c>
    </row>
    <row r="10" ht="15">
      <c r="A10" s="18" t="s">
        <v>814</v>
      </c>
    </row>
    <row r="11" spans="1:28" ht="15">
      <c r="A11" s="4" t="s">
        <v>815</v>
      </c>
      <c r="D11" s="5">
        <v>1000000</v>
      </c>
      <c r="H11" s="5">
        <v>1050000</v>
      </c>
      <c r="L11" t="s">
        <v>816</v>
      </c>
      <c r="P11" s="5">
        <v>1100000</v>
      </c>
      <c r="T11" t="s">
        <v>817</v>
      </c>
      <c r="X11" s="5">
        <v>1250000</v>
      </c>
      <c r="AB11" t="s">
        <v>818</v>
      </c>
    </row>
    <row r="12" spans="1:28" ht="15">
      <c r="A12" t="s">
        <v>819</v>
      </c>
      <c r="C12" s="9">
        <v>10</v>
      </c>
      <c r="D12" s="9"/>
      <c r="G12" s="9">
        <v>9.98</v>
      </c>
      <c r="H12" s="9"/>
      <c r="L12" t="s">
        <v>820</v>
      </c>
      <c r="O12" s="9">
        <v>9.91</v>
      </c>
      <c r="P12" s="9"/>
      <c r="T12" t="s">
        <v>821</v>
      </c>
      <c r="W12" s="9">
        <v>9.5</v>
      </c>
      <c r="X12" s="9"/>
      <c r="AB12" t="s">
        <v>822</v>
      </c>
    </row>
    <row r="13" ht="15">
      <c r="A13" s="18" t="s">
        <v>823</v>
      </c>
    </row>
    <row r="14" spans="1:28" ht="15">
      <c r="A14" t="s">
        <v>824</v>
      </c>
      <c r="D14" s="5">
        <v>10000</v>
      </c>
      <c r="H14" s="5">
        <v>10000</v>
      </c>
      <c r="L14" t="s">
        <v>30</v>
      </c>
      <c r="P14" s="5">
        <v>10000</v>
      </c>
      <c r="T14" t="s">
        <v>30</v>
      </c>
      <c r="X14" s="5">
        <v>10000</v>
      </c>
      <c r="AB14" t="s">
        <v>30</v>
      </c>
    </row>
    <row r="15" spans="1:28" ht="15">
      <c r="A15" t="s">
        <v>825</v>
      </c>
      <c r="D15" t="s">
        <v>826</v>
      </c>
      <c r="H15" t="s">
        <v>827</v>
      </c>
      <c r="L15" t="s">
        <v>822</v>
      </c>
      <c r="P15" t="s">
        <v>828</v>
      </c>
      <c r="T15" t="s">
        <v>829</v>
      </c>
      <c r="X15" t="s">
        <v>830</v>
      </c>
      <c r="AB15" t="s">
        <v>831</v>
      </c>
    </row>
    <row r="16" ht="15">
      <c r="A16" s="4" t="s">
        <v>832</v>
      </c>
    </row>
    <row r="17" spans="1:28" ht="15">
      <c r="A17" s="4" t="s">
        <v>833</v>
      </c>
      <c r="C17" s="3">
        <v>100000</v>
      </c>
      <c r="D17" s="3"/>
      <c r="G17" s="3">
        <v>99800</v>
      </c>
      <c r="H17" s="3"/>
      <c r="L17" t="s">
        <v>820</v>
      </c>
      <c r="O17" s="3">
        <v>99100</v>
      </c>
      <c r="P17" s="3"/>
      <c r="T17" t="s">
        <v>821</v>
      </c>
      <c r="W17" s="3">
        <v>95000</v>
      </c>
      <c r="X17" s="3"/>
      <c r="AB17" t="s">
        <v>822</v>
      </c>
    </row>
  </sheetData>
  <sheetProtection selectLockedCells="1" selectUnlockedCells="1"/>
  <mergeCells count="26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8"/>
      <c r="D3" s="8"/>
      <c r="G3" s="2" t="s">
        <v>805</v>
      </c>
      <c r="H3" s="2"/>
      <c r="I3" s="2"/>
      <c r="J3" s="2"/>
      <c r="K3" s="2"/>
      <c r="L3" s="2"/>
      <c r="O3" s="2" t="s">
        <v>806</v>
      </c>
      <c r="P3" s="2"/>
      <c r="Q3" s="2"/>
      <c r="R3" s="2"/>
      <c r="S3" s="2"/>
      <c r="T3" s="2"/>
      <c r="W3" s="2" t="s">
        <v>807</v>
      </c>
      <c r="X3" s="2"/>
      <c r="Y3" s="2"/>
      <c r="Z3" s="2"/>
      <c r="AA3" s="2"/>
      <c r="AB3" s="2"/>
    </row>
    <row r="4" spans="3:28" ht="39.75" customHeight="1">
      <c r="C4" s="2" t="s">
        <v>808</v>
      </c>
      <c r="D4" s="2"/>
      <c r="G4" s="2" t="s">
        <v>809</v>
      </c>
      <c r="H4" s="2"/>
      <c r="K4" s="2" t="s">
        <v>810</v>
      </c>
      <c r="L4" s="2"/>
      <c r="O4" s="2" t="s">
        <v>809</v>
      </c>
      <c r="P4" s="2"/>
      <c r="S4" s="2" t="s">
        <v>810</v>
      </c>
      <c r="T4" s="2"/>
      <c r="W4" s="2" t="s">
        <v>809</v>
      </c>
      <c r="X4" s="2"/>
      <c r="AA4" s="2" t="s">
        <v>810</v>
      </c>
      <c r="AB4" s="2"/>
    </row>
    <row r="5" spans="1:28" ht="15">
      <c r="A5" s="4" t="s">
        <v>834</v>
      </c>
      <c r="C5" s="3">
        <v>100000</v>
      </c>
      <c r="D5" s="3"/>
      <c r="G5" s="3">
        <v>100000</v>
      </c>
      <c r="H5" s="3"/>
      <c r="L5" t="s">
        <v>30</v>
      </c>
      <c r="O5" s="3">
        <v>100000</v>
      </c>
      <c r="P5" s="3"/>
      <c r="T5" t="s">
        <v>30</v>
      </c>
      <c r="W5" s="3">
        <v>100000</v>
      </c>
      <c r="X5" s="3"/>
      <c r="AB5" t="s">
        <v>30</v>
      </c>
    </row>
    <row r="6" spans="1:28" ht="15">
      <c r="A6" s="4" t="s">
        <v>835</v>
      </c>
      <c r="D6" t="s">
        <v>30</v>
      </c>
      <c r="G6" s="13">
        <v>-200</v>
      </c>
      <c r="H6" s="13"/>
      <c r="L6" t="s">
        <v>30</v>
      </c>
      <c r="O6" s="13">
        <v>-900</v>
      </c>
      <c r="P6" s="13"/>
      <c r="T6" t="s">
        <v>30</v>
      </c>
      <c r="W6" s="13">
        <v>-5000</v>
      </c>
      <c r="X6" s="13"/>
      <c r="AB6" t="s">
        <v>30</v>
      </c>
    </row>
    <row r="7" ht="15">
      <c r="A7" s="4" t="s">
        <v>836</v>
      </c>
    </row>
    <row r="8" spans="1:28" ht="15">
      <c r="A8" t="s">
        <v>837</v>
      </c>
      <c r="D8" t="s">
        <v>30</v>
      </c>
      <c r="G8" s="9">
        <v>9.98</v>
      </c>
      <c r="H8" s="9"/>
      <c r="L8" t="s">
        <v>30</v>
      </c>
      <c r="O8" s="9">
        <v>9.91</v>
      </c>
      <c r="P8" s="9"/>
      <c r="T8" t="s">
        <v>30</v>
      </c>
      <c r="W8" s="9">
        <v>9.5</v>
      </c>
      <c r="X8" s="9"/>
      <c r="AB8" t="s">
        <v>30</v>
      </c>
    </row>
    <row r="9" spans="1:28" ht="15">
      <c r="A9" t="s">
        <v>838</v>
      </c>
      <c r="C9" s="9">
        <v>10</v>
      </c>
      <c r="D9" s="9"/>
      <c r="G9" s="9">
        <v>10</v>
      </c>
      <c r="H9" s="9"/>
      <c r="L9" t="s">
        <v>30</v>
      </c>
      <c r="O9" s="9">
        <v>10</v>
      </c>
      <c r="P9" s="9"/>
      <c r="T9" t="s">
        <v>30</v>
      </c>
      <c r="W9" s="9">
        <v>10</v>
      </c>
      <c r="X9" s="9"/>
      <c r="AB9" t="s">
        <v>30</v>
      </c>
    </row>
    <row r="10" spans="1:28" ht="15">
      <c r="A10" t="s">
        <v>839</v>
      </c>
      <c r="D10" t="s">
        <v>30</v>
      </c>
      <c r="G10" s="19">
        <v>-0.02</v>
      </c>
      <c r="H10" s="19"/>
      <c r="L10" t="s">
        <v>30</v>
      </c>
      <c r="O10" s="19">
        <v>-0.09</v>
      </c>
      <c r="P10" s="19"/>
      <c r="T10" t="s">
        <v>30</v>
      </c>
      <c r="W10" s="19">
        <v>-0.5</v>
      </c>
      <c r="X10" s="19"/>
      <c r="AB10" t="s">
        <v>30</v>
      </c>
    </row>
    <row r="11" spans="1:28" ht="15">
      <c r="A11" t="s">
        <v>840</v>
      </c>
      <c r="D11" t="s">
        <v>30</v>
      </c>
      <c r="H11" t="s">
        <v>30</v>
      </c>
      <c r="L11" t="s">
        <v>820</v>
      </c>
      <c r="P11" t="s">
        <v>30</v>
      </c>
      <c r="T11" t="s">
        <v>821</v>
      </c>
      <c r="X11" t="s">
        <v>30</v>
      </c>
      <c r="AB11" t="s">
        <v>822</v>
      </c>
    </row>
  </sheetData>
  <sheetProtection selectLockedCells="1" selectUnlockedCells="1"/>
  <mergeCells count="28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O5:P5"/>
    <mergeCell ref="W5:X5"/>
    <mergeCell ref="G6:H6"/>
    <mergeCell ref="O6:P6"/>
    <mergeCell ref="W6:X6"/>
    <mergeCell ref="G8:H8"/>
    <mergeCell ref="O8:P8"/>
    <mergeCell ref="W8:X8"/>
    <mergeCell ref="C9:D9"/>
    <mergeCell ref="G9:H9"/>
    <mergeCell ref="O9:P9"/>
    <mergeCell ref="W9:X9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8"/>
      <c r="D3" s="8"/>
      <c r="G3" s="1" t="s">
        <v>841</v>
      </c>
      <c r="H3" s="1"/>
      <c r="I3" s="1"/>
      <c r="J3" s="1"/>
      <c r="K3" s="1"/>
      <c r="L3" s="1"/>
      <c r="O3" s="1" t="s">
        <v>842</v>
      </c>
      <c r="P3" s="1"/>
      <c r="Q3" s="1"/>
      <c r="R3" s="1"/>
      <c r="S3" s="1"/>
      <c r="T3" s="1"/>
    </row>
    <row r="4" spans="3:20" ht="39.75" customHeight="1">
      <c r="C4" s="2" t="s">
        <v>843</v>
      </c>
      <c r="D4" s="2"/>
      <c r="G4" s="2" t="s">
        <v>809</v>
      </c>
      <c r="H4" s="2"/>
      <c r="K4" s="2" t="s">
        <v>810</v>
      </c>
      <c r="L4" s="2"/>
      <c r="O4" s="2" t="s">
        <v>809</v>
      </c>
      <c r="P4" s="2"/>
      <c r="S4" s="2" t="s">
        <v>810</v>
      </c>
      <c r="T4" s="2"/>
    </row>
    <row r="5" ht="15">
      <c r="A5" s="4" t="s">
        <v>844</v>
      </c>
    </row>
    <row r="6" spans="1:20" ht="15">
      <c r="A6" s="4" t="s">
        <v>815</v>
      </c>
      <c r="D6" s="5">
        <v>1000000</v>
      </c>
      <c r="H6" s="5">
        <v>1250000</v>
      </c>
      <c r="L6" t="s">
        <v>818</v>
      </c>
      <c r="P6" s="5">
        <v>1250000</v>
      </c>
      <c r="T6" t="s">
        <v>818</v>
      </c>
    </row>
    <row r="7" spans="1:20" ht="15">
      <c r="A7" t="s">
        <v>819</v>
      </c>
      <c r="C7" s="9">
        <v>10</v>
      </c>
      <c r="D7" s="9"/>
      <c r="G7" s="9">
        <v>9.5</v>
      </c>
      <c r="H7" s="9"/>
      <c r="L7" t="s">
        <v>822</v>
      </c>
      <c r="O7" s="9">
        <v>9.5</v>
      </c>
      <c r="P7" s="9"/>
      <c r="T7" t="s">
        <v>822</v>
      </c>
    </row>
    <row r="8" ht="15">
      <c r="A8" s="4" t="s">
        <v>845</v>
      </c>
    </row>
    <row r="9" spans="1:20" ht="15">
      <c r="A9" t="s">
        <v>846</v>
      </c>
      <c r="D9" s="5">
        <v>10000</v>
      </c>
      <c r="H9" s="5">
        <v>11250</v>
      </c>
      <c r="L9" t="s">
        <v>847</v>
      </c>
      <c r="P9" s="5">
        <v>13750</v>
      </c>
      <c r="T9" t="s">
        <v>848</v>
      </c>
    </row>
    <row r="10" spans="1:20" ht="15">
      <c r="A10" t="s">
        <v>849</v>
      </c>
      <c r="D10" t="s">
        <v>826</v>
      </c>
      <c r="H10" t="s">
        <v>850</v>
      </c>
      <c r="L10" t="s">
        <v>851</v>
      </c>
      <c r="P10" t="s">
        <v>852</v>
      </c>
      <c r="T10" t="s">
        <v>817</v>
      </c>
    </row>
    <row r="11" ht="15">
      <c r="A11" s="4" t="s">
        <v>832</v>
      </c>
    </row>
    <row r="12" spans="1:20" ht="15">
      <c r="A12" s="4" t="s">
        <v>853</v>
      </c>
      <c r="C12" s="3">
        <v>100000</v>
      </c>
      <c r="D12" s="3"/>
      <c r="G12" s="3">
        <v>106875</v>
      </c>
      <c r="H12" s="3"/>
      <c r="L12" t="s">
        <v>854</v>
      </c>
      <c r="O12" s="3">
        <v>130625</v>
      </c>
      <c r="P12" s="3"/>
      <c r="T12" t="s">
        <v>855</v>
      </c>
    </row>
    <row r="13" spans="1:20" ht="15">
      <c r="A13" s="15" t="s">
        <v>856</v>
      </c>
      <c r="C13" s="3">
        <v>100000</v>
      </c>
      <c r="D13" s="3"/>
      <c r="G13" s="3">
        <v>109863</v>
      </c>
      <c r="H13" s="3"/>
      <c r="L13" t="s">
        <v>857</v>
      </c>
      <c r="O13" s="3">
        <v>129588</v>
      </c>
      <c r="P13" s="3"/>
      <c r="T13" t="s">
        <v>858</v>
      </c>
    </row>
    <row r="14" spans="1:20" ht="15">
      <c r="A14" s="4" t="s">
        <v>859</v>
      </c>
      <c r="D14" t="s">
        <v>30</v>
      </c>
      <c r="H14" s="7">
        <v>-2988</v>
      </c>
      <c r="L14" t="s">
        <v>30</v>
      </c>
      <c r="O14" s="3">
        <v>1037</v>
      </c>
      <c r="P14" s="3"/>
      <c r="T14" t="s">
        <v>30</v>
      </c>
    </row>
    <row r="15" ht="15">
      <c r="A15" s="4" t="s">
        <v>836</v>
      </c>
    </row>
    <row r="16" spans="1:20" ht="15">
      <c r="A16" t="s">
        <v>860</v>
      </c>
      <c r="D16" t="s">
        <v>30</v>
      </c>
      <c r="G16" s="9">
        <v>9.5</v>
      </c>
      <c r="H16" s="9"/>
      <c r="L16" t="s">
        <v>30</v>
      </c>
      <c r="O16" s="9">
        <v>9.5</v>
      </c>
      <c r="P16" s="9"/>
      <c r="T16" t="s">
        <v>30</v>
      </c>
    </row>
    <row r="17" spans="1:20" ht="15">
      <c r="A17" s="6" t="s">
        <v>861</v>
      </c>
      <c r="C17" s="9">
        <v>10</v>
      </c>
      <c r="D17" s="9"/>
      <c r="G17" s="9">
        <v>9.77</v>
      </c>
      <c r="H17" s="9"/>
      <c r="L17" t="s">
        <v>862</v>
      </c>
      <c r="O17" s="9">
        <v>9.42</v>
      </c>
      <c r="P17" s="9"/>
      <c r="T17" t="s">
        <v>863</v>
      </c>
    </row>
    <row r="18" spans="1:20" ht="15">
      <c r="A18" s="6" t="s">
        <v>864</v>
      </c>
      <c r="D18" t="s">
        <v>30</v>
      </c>
      <c r="G18" s="19">
        <v>-0.27</v>
      </c>
      <c r="H18" s="19"/>
      <c r="L18" t="s">
        <v>30</v>
      </c>
      <c r="O18" s="9">
        <v>0.08</v>
      </c>
      <c r="P18" s="9"/>
      <c r="T18" t="s">
        <v>30</v>
      </c>
    </row>
    <row r="19" spans="1:20" ht="15">
      <c r="A19" s="6" t="s">
        <v>865</v>
      </c>
      <c r="D19" t="s">
        <v>30</v>
      </c>
      <c r="H19" t="s">
        <v>30</v>
      </c>
      <c r="L19" t="s">
        <v>866</v>
      </c>
      <c r="P19" t="s">
        <v>30</v>
      </c>
      <c r="T19" t="s">
        <v>867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7:D7"/>
    <mergeCell ref="G7:H7"/>
    <mergeCell ref="O7:P7"/>
    <mergeCell ref="C12:D12"/>
    <mergeCell ref="G12:H12"/>
    <mergeCell ref="O12:P12"/>
    <mergeCell ref="C13:D13"/>
    <mergeCell ref="G13:H13"/>
    <mergeCell ref="O13:P13"/>
    <mergeCell ref="O14:P14"/>
    <mergeCell ref="G16:H16"/>
    <mergeCell ref="O16:P16"/>
    <mergeCell ref="C17:D17"/>
    <mergeCell ref="G17:H17"/>
    <mergeCell ref="O17:P17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4" ht="15">
      <c r="C5" s="1" t="s">
        <v>79</v>
      </c>
      <c r="D5" s="1"/>
    </row>
    <row r="6" spans="3:4" ht="15">
      <c r="C6" s="1" t="s">
        <v>80</v>
      </c>
      <c r="D6" s="1"/>
    </row>
    <row r="7" spans="1:4" ht="15">
      <c r="A7" s="4" t="s">
        <v>46</v>
      </c>
      <c r="C7" s="3">
        <v>12631</v>
      </c>
      <c r="D7" s="3"/>
    </row>
    <row r="8" spans="1:4" ht="15">
      <c r="A8" t="s">
        <v>48</v>
      </c>
      <c r="C8" s="3">
        <v>6822</v>
      </c>
      <c r="D8" s="3"/>
    </row>
    <row r="9" spans="1:4" ht="15">
      <c r="A9" t="s">
        <v>81</v>
      </c>
      <c r="C9" s="3">
        <v>2027</v>
      </c>
      <c r="D9" s="3"/>
    </row>
    <row r="10" spans="1:4" ht="15">
      <c r="A10" t="s">
        <v>50</v>
      </c>
      <c r="C10" s="3">
        <v>8849</v>
      </c>
      <c r="D10" s="3"/>
    </row>
    <row r="11" spans="1:4" ht="15">
      <c r="A11" t="s">
        <v>82</v>
      </c>
      <c r="C11" s="9">
        <v>0.33</v>
      </c>
      <c r="D11" s="9"/>
    </row>
    <row r="12" spans="1:4" ht="15">
      <c r="A12" t="s">
        <v>83</v>
      </c>
      <c r="C12" s="9">
        <v>14.11</v>
      </c>
      <c r="D12" s="9"/>
    </row>
    <row r="13" spans="1:4" ht="15">
      <c r="A13" t="s">
        <v>84</v>
      </c>
      <c r="C13" s="9">
        <v>14.11</v>
      </c>
      <c r="D13" s="9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868</v>
      </c>
      <c r="B2" s="1"/>
      <c r="C2" s="1"/>
      <c r="D2" s="1"/>
      <c r="E2" s="1"/>
      <c r="F2" s="1"/>
    </row>
    <row r="5" spans="3:28" ht="39.75" customHeight="1">
      <c r="C5" s="8"/>
      <c r="D5" s="8"/>
      <c r="G5" s="2" t="s">
        <v>869</v>
      </c>
      <c r="H5" s="2"/>
      <c r="I5" s="2"/>
      <c r="J5" s="2"/>
      <c r="K5" s="2"/>
      <c r="L5" s="2"/>
      <c r="O5" s="2" t="s">
        <v>870</v>
      </c>
      <c r="P5" s="2"/>
      <c r="Q5" s="2"/>
      <c r="R5" s="2"/>
      <c r="S5" s="2"/>
      <c r="T5" s="2"/>
      <c r="W5" s="2" t="s">
        <v>871</v>
      </c>
      <c r="X5" s="2"/>
      <c r="Y5" s="2"/>
      <c r="Z5" s="2"/>
      <c r="AA5" s="2"/>
      <c r="AB5" s="2"/>
    </row>
    <row r="6" spans="3:28" ht="39.75" customHeight="1">
      <c r="C6" s="2" t="s">
        <v>808</v>
      </c>
      <c r="D6" s="2"/>
      <c r="G6" s="2" t="s">
        <v>809</v>
      </c>
      <c r="H6" s="2"/>
      <c r="K6" s="2" t="s">
        <v>810</v>
      </c>
      <c r="L6" s="2"/>
      <c r="O6" s="2" t="s">
        <v>809</v>
      </c>
      <c r="P6" s="2"/>
      <c r="S6" s="2" t="s">
        <v>810</v>
      </c>
      <c r="T6" s="2"/>
      <c r="W6" s="2" t="s">
        <v>809</v>
      </c>
      <c r="X6" s="2"/>
      <c r="AA6" s="2" t="s">
        <v>810</v>
      </c>
      <c r="AB6" s="2"/>
    </row>
    <row r="7" spans="1:8" ht="15">
      <c r="A7" s="4" t="s">
        <v>811</v>
      </c>
      <c r="D7" s="11"/>
      <c r="E7" s="11"/>
      <c r="F7" s="11"/>
      <c r="G7" s="11"/>
      <c r="H7" s="11"/>
    </row>
    <row r="8" spans="1:28" ht="15">
      <c r="A8" t="s">
        <v>812</v>
      </c>
      <c r="D8" t="s">
        <v>30</v>
      </c>
      <c r="G8" s="9">
        <v>10</v>
      </c>
      <c r="H8" s="9"/>
      <c r="L8" t="s">
        <v>30</v>
      </c>
      <c r="O8" s="9">
        <v>9.47</v>
      </c>
      <c r="P8" s="9"/>
      <c r="T8" t="s">
        <v>30</v>
      </c>
      <c r="W8" s="9">
        <v>7.89</v>
      </c>
      <c r="X8" s="9"/>
      <c r="AB8" t="s">
        <v>30</v>
      </c>
    </row>
    <row r="9" spans="1:28" ht="15">
      <c r="A9" t="s">
        <v>813</v>
      </c>
      <c r="D9" t="s">
        <v>30</v>
      </c>
      <c r="G9" s="9">
        <v>9.5</v>
      </c>
      <c r="H9" s="9"/>
      <c r="L9" t="s">
        <v>30</v>
      </c>
      <c r="O9" s="9">
        <v>9</v>
      </c>
      <c r="P9" s="9"/>
      <c r="T9" t="s">
        <v>30</v>
      </c>
      <c r="W9" s="9">
        <v>7.5</v>
      </c>
      <c r="X9" s="9"/>
      <c r="AB9" t="s">
        <v>30</v>
      </c>
    </row>
    <row r="10" ht="15">
      <c r="A10" s="4" t="s">
        <v>814</v>
      </c>
    </row>
    <row r="11" spans="1:28" ht="15">
      <c r="A11" s="4" t="s">
        <v>815</v>
      </c>
      <c r="D11" t="s">
        <v>30</v>
      </c>
      <c r="H11" s="5">
        <v>1050000</v>
      </c>
      <c r="L11" t="s">
        <v>816</v>
      </c>
      <c r="P11" s="5">
        <v>1100000</v>
      </c>
      <c r="T11" t="s">
        <v>817</v>
      </c>
      <c r="X11" s="5">
        <v>1250000</v>
      </c>
      <c r="AB11" t="s">
        <v>818</v>
      </c>
    </row>
    <row r="12" spans="1:28" ht="15">
      <c r="A12" t="s">
        <v>819</v>
      </c>
      <c r="D12" t="s">
        <v>30</v>
      </c>
      <c r="G12" s="9">
        <v>9.98</v>
      </c>
      <c r="H12" s="9"/>
      <c r="L12" t="s">
        <v>820</v>
      </c>
      <c r="O12" s="9">
        <v>9.91</v>
      </c>
      <c r="P12" s="9"/>
      <c r="T12" t="s">
        <v>821</v>
      </c>
      <c r="W12" s="9">
        <v>9.5</v>
      </c>
      <c r="X12" s="9"/>
      <c r="AB12" t="s">
        <v>822</v>
      </c>
    </row>
    <row r="13" ht="15">
      <c r="A13" s="4" t="s">
        <v>823</v>
      </c>
    </row>
    <row r="14" spans="1:28" ht="15">
      <c r="A14" t="s">
        <v>824</v>
      </c>
      <c r="D14" t="s">
        <v>30</v>
      </c>
      <c r="H14" s="5">
        <v>500</v>
      </c>
      <c r="L14" t="s">
        <v>30</v>
      </c>
      <c r="P14" s="5">
        <v>1000</v>
      </c>
      <c r="T14" t="s">
        <v>30</v>
      </c>
      <c r="X14" s="5">
        <v>2500</v>
      </c>
      <c r="AB14" t="s">
        <v>30</v>
      </c>
    </row>
    <row r="15" spans="1:28" ht="15">
      <c r="A15" t="s">
        <v>849</v>
      </c>
      <c r="D15" t="s">
        <v>30</v>
      </c>
      <c r="H15" t="s">
        <v>872</v>
      </c>
      <c r="L15" t="s">
        <v>30</v>
      </c>
      <c r="P15" t="s">
        <v>850</v>
      </c>
      <c r="T15" t="s">
        <v>30</v>
      </c>
      <c r="X15" t="s">
        <v>873</v>
      </c>
      <c r="AB15" t="s">
        <v>30</v>
      </c>
    </row>
    <row r="16" ht="15">
      <c r="A16" s="4" t="s">
        <v>832</v>
      </c>
    </row>
    <row r="17" spans="1:28" ht="39.75" customHeight="1">
      <c r="A17" s="15" t="s">
        <v>874</v>
      </c>
      <c r="D17" t="s">
        <v>30</v>
      </c>
      <c r="G17" s="3">
        <v>4990</v>
      </c>
      <c r="H17" s="3"/>
      <c r="L17" t="s">
        <v>30</v>
      </c>
      <c r="O17" s="3">
        <v>9910</v>
      </c>
      <c r="P17" s="3"/>
      <c r="T17" t="s">
        <v>30</v>
      </c>
      <c r="W17" s="3">
        <v>23750</v>
      </c>
      <c r="X17" s="3"/>
      <c r="AB17" t="s">
        <v>30</v>
      </c>
    </row>
    <row r="18" spans="1:28" ht="39.75" customHeight="1">
      <c r="A18" s="15" t="s">
        <v>875</v>
      </c>
      <c r="D18" t="s">
        <v>30</v>
      </c>
      <c r="G18" s="3">
        <v>5000</v>
      </c>
      <c r="H18" s="3"/>
      <c r="L18" t="s">
        <v>30</v>
      </c>
      <c r="O18" s="3">
        <v>9470</v>
      </c>
      <c r="P18" s="3"/>
      <c r="T18" t="s">
        <v>30</v>
      </c>
      <c r="W18" s="3">
        <v>19725</v>
      </c>
      <c r="X18" s="3"/>
      <c r="AB18" t="s">
        <v>30</v>
      </c>
    </row>
    <row r="19" spans="1:28" ht="15">
      <c r="A19" s="4" t="s">
        <v>859</v>
      </c>
      <c r="D19" t="s">
        <v>30</v>
      </c>
      <c r="G19" s="13">
        <v>-10</v>
      </c>
      <c r="H19" s="13"/>
      <c r="L19" t="s">
        <v>30</v>
      </c>
      <c r="O19" s="3">
        <v>440</v>
      </c>
      <c r="P19" s="3"/>
      <c r="T19" t="s">
        <v>30</v>
      </c>
      <c r="W19" s="3">
        <v>4025</v>
      </c>
      <c r="X19" s="3"/>
      <c r="AB19" t="s">
        <v>30</v>
      </c>
    </row>
    <row r="20" ht="15">
      <c r="A20" s="4" t="s">
        <v>836</v>
      </c>
    </row>
    <row r="21" spans="1:28" ht="15">
      <c r="A21" t="s">
        <v>860</v>
      </c>
      <c r="D21" t="s">
        <v>30</v>
      </c>
      <c r="G21" s="9">
        <v>9.98</v>
      </c>
      <c r="H21" s="9"/>
      <c r="L21" t="s">
        <v>30</v>
      </c>
      <c r="O21" s="9">
        <v>9.91</v>
      </c>
      <c r="P21" s="9"/>
      <c r="T21" t="s">
        <v>30</v>
      </c>
      <c r="W21" s="9">
        <v>9.5</v>
      </c>
      <c r="X21" s="9"/>
      <c r="AB21" t="s">
        <v>30</v>
      </c>
    </row>
    <row r="22" spans="1:28" ht="15">
      <c r="A22" t="s">
        <v>876</v>
      </c>
      <c r="D22" t="s">
        <v>30</v>
      </c>
      <c r="G22" s="9">
        <v>10</v>
      </c>
      <c r="H22" s="9"/>
      <c r="L22" t="s">
        <v>30</v>
      </c>
      <c r="O22" s="9">
        <v>9.47</v>
      </c>
      <c r="P22" s="9"/>
      <c r="T22" t="s">
        <v>30</v>
      </c>
      <c r="W22" s="9">
        <v>7.89</v>
      </c>
      <c r="X22" s="9"/>
      <c r="AB22" t="s">
        <v>30</v>
      </c>
    </row>
    <row r="23" spans="1:28" ht="15">
      <c r="A23" t="s">
        <v>877</v>
      </c>
      <c r="D23" t="s">
        <v>30</v>
      </c>
      <c r="G23" s="19">
        <v>-0.02</v>
      </c>
      <c r="H23" s="19"/>
      <c r="L23" t="s">
        <v>30</v>
      </c>
      <c r="O23" s="9">
        <v>0.44</v>
      </c>
      <c r="P23" s="9"/>
      <c r="T23" t="s">
        <v>30</v>
      </c>
      <c r="W23" s="9">
        <v>1.61</v>
      </c>
      <c r="X23" s="9"/>
      <c r="AB23" t="s">
        <v>30</v>
      </c>
    </row>
    <row r="24" spans="1:28" ht="15">
      <c r="A24" t="s">
        <v>878</v>
      </c>
      <c r="D24" t="s">
        <v>30</v>
      </c>
      <c r="H24" t="s">
        <v>30</v>
      </c>
      <c r="L24" t="s">
        <v>820</v>
      </c>
      <c r="P24" t="s">
        <v>30</v>
      </c>
      <c r="T24" t="s">
        <v>879</v>
      </c>
      <c r="X24" t="s">
        <v>30</v>
      </c>
      <c r="AB24" t="s">
        <v>880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5" spans="1:8" ht="39.75" customHeight="1">
      <c r="A5" s="4" t="s">
        <v>882</v>
      </c>
      <c r="C5" s="1" t="s">
        <v>883</v>
      </c>
      <c r="D5" s="1"/>
      <c r="G5" s="2" t="s">
        <v>21</v>
      </c>
      <c r="H5" s="2"/>
    </row>
    <row r="6" ht="15">
      <c r="A6" s="4" t="s">
        <v>800</v>
      </c>
    </row>
    <row r="7" spans="1:8" ht="15">
      <c r="A7" t="s">
        <v>884</v>
      </c>
      <c r="D7" t="s">
        <v>885</v>
      </c>
      <c r="G7" s="9">
        <v>0.095</v>
      </c>
      <c r="H7" s="9"/>
    </row>
    <row r="8" spans="1:8" ht="15">
      <c r="A8" t="s">
        <v>886</v>
      </c>
      <c r="D8" t="s">
        <v>713</v>
      </c>
      <c r="H8" s="10">
        <v>0.095</v>
      </c>
    </row>
    <row r="9" spans="1:8" ht="15">
      <c r="A9" t="s">
        <v>887</v>
      </c>
      <c r="D9" t="s">
        <v>888</v>
      </c>
      <c r="H9" s="10">
        <v>0.095</v>
      </c>
    </row>
    <row r="10" spans="1:8" ht="15">
      <c r="A10" t="s">
        <v>889</v>
      </c>
      <c r="D10" t="s">
        <v>890</v>
      </c>
      <c r="H10" s="10">
        <v>0.095</v>
      </c>
    </row>
    <row r="12" spans="1:8" ht="15">
      <c r="A12" s="4" t="s">
        <v>91</v>
      </c>
      <c r="G12" s="9">
        <v>0.38</v>
      </c>
      <c r="H12" s="9"/>
    </row>
    <row r="13" ht="15">
      <c r="A13" s="4" t="s">
        <v>31</v>
      </c>
    </row>
    <row r="14" spans="1:8" ht="15">
      <c r="A14" t="s">
        <v>891</v>
      </c>
      <c r="D14" t="s">
        <v>718</v>
      </c>
      <c r="G14" s="9">
        <v>0.095</v>
      </c>
      <c r="H14" s="9"/>
    </row>
    <row r="15" spans="1:8" ht="15">
      <c r="A15" t="s">
        <v>892</v>
      </c>
      <c r="D15" t="s">
        <v>893</v>
      </c>
      <c r="H15" s="10">
        <v>0.095</v>
      </c>
    </row>
    <row r="16" spans="1:8" ht="15">
      <c r="A16" t="s">
        <v>894</v>
      </c>
      <c r="D16" t="s">
        <v>895</v>
      </c>
      <c r="H16" s="10">
        <v>0.095</v>
      </c>
    </row>
    <row r="17" spans="1:8" ht="15">
      <c r="A17" t="s">
        <v>896</v>
      </c>
      <c r="D17" t="s">
        <v>897</v>
      </c>
      <c r="H17" s="10">
        <v>0.095</v>
      </c>
    </row>
    <row r="18" spans="1:8" ht="15">
      <c r="A18" t="s">
        <v>898</v>
      </c>
      <c r="D18" t="s">
        <v>899</v>
      </c>
      <c r="H18" s="10">
        <v>0.095</v>
      </c>
    </row>
    <row r="19" spans="1:8" ht="15">
      <c r="A19" t="s">
        <v>900</v>
      </c>
      <c r="D19" t="s">
        <v>901</v>
      </c>
      <c r="H19" s="10">
        <v>0.095</v>
      </c>
    </row>
    <row r="20" spans="1:8" ht="15">
      <c r="A20" t="s">
        <v>902</v>
      </c>
      <c r="D20" t="s">
        <v>903</v>
      </c>
      <c r="H20" s="10">
        <v>0.095</v>
      </c>
    </row>
    <row r="21" spans="1:8" ht="15">
      <c r="A21" t="s">
        <v>904</v>
      </c>
      <c r="D21" t="s">
        <v>905</v>
      </c>
      <c r="H21" s="10">
        <v>0.095</v>
      </c>
    </row>
    <row r="22" spans="1:8" ht="15">
      <c r="A22" t="s">
        <v>906</v>
      </c>
      <c r="D22" t="s">
        <v>907</v>
      </c>
      <c r="H22" s="10">
        <v>0.095</v>
      </c>
    </row>
    <row r="23" spans="1:8" ht="15">
      <c r="A23" t="s">
        <v>908</v>
      </c>
      <c r="D23" t="s">
        <v>909</v>
      </c>
      <c r="H23" s="10">
        <v>0.095</v>
      </c>
    </row>
    <row r="24" spans="1:8" ht="15">
      <c r="A24" t="s">
        <v>910</v>
      </c>
      <c r="D24" t="s">
        <v>911</v>
      </c>
      <c r="H24" s="10">
        <v>0.095</v>
      </c>
    </row>
    <row r="25" spans="1:8" ht="15">
      <c r="A25" t="s">
        <v>912</v>
      </c>
      <c r="D25" t="s">
        <v>913</v>
      </c>
      <c r="H25" s="10">
        <v>0.095</v>
      </c>
    </row>
    <row r="27" spans="1:8" ht="15">
      <c r="A27" s="4" t="s">
        <v>91</v>
      </c>
      <c r="G27" s="9">
        <v>1.1400000000000001</v>
      </c>
      <c r="H27" s="9"/>
    </row>
    <row r="29" ht="15">
      <c r="A29" s="4" t="s">
        <v>35</v>
      </c>
    </row>
    <row r="30" spans="1:8" ht="15">
      <c r="A30" t="s">
        <v>914</v>
      </c>
      <c r="D30" t="s">
        <v>915</v>
      </c>
      <c r="G30" s="9">
        <v>0.095</v>
      </c>
      <c r="H30" s="9"/>
    </row>
    <row r="31" spans="1:8" ht="15">
      <c r="A31" t="s">
        <v>916</v>
      </c>
      <c r="D31" t="s">
        <v>917</v>
      </c>
      <c r="H31" s="10">
        <v>0.095</v>
      </c>
    </row>
    <row r="32" spans="1:8" ht="15">
      <c r="A32" t="s">
        <v>918</v>
      </c>
      <c r="D32" t="s">
        <v>919</v>
      </c>
      <c r="H32" s="10">
        <v>0.095</v>
      </c>
    </row>
    <row r="33" spans="1:8" ht="15">
      <c r="A33" t="s">
        <v>920</v>
      </c>
      <c r="D33" t="s">
        <v>921</v>
      </c>
      <c r="H33" s="10">
        <v>0.095</v>
      </c>
    </row>
    <row r="34" spans="1:8" ht="15">
      <c r="A34" t="s">
        <v>922</v>
      </c>
      <c r="D34" t="s">
        <v>923</v>
      </c>
      <c r="H34" s="10">
        <v>0.095</v>
      </c>
    </row>
    <row r="35" spans="1:8" ht="15">
      <c r="A35" t="s">
        <v>924</v>
      </c>
      <c r="D35" t="s">
        <v>925</v>
      </c>
      <c r="H35" s="10">
        <v>0.095</v>
      </c>
    </row>
    <row r="36" spans="1:8" ht="15">
      <c r="A36" t="s">
        <v>926</v>
      </c>
      <c r="D36" t="s">
        <v>927</v>
      </c>
      <c r="H36" s="10">
        <v>0.095</v>
      </c>
    </row>
    <row r="37" spans="1:8" ht="15">
      <c r="A37" t="s">
        <v>928</v>
      </c>
      <c r="D37" t="s">
        <v>929</v>
      </c>
      <c r="H37" s="10">
        <v>0.09</v>
      </c>
    </row>
    <row r="38" spans="1:8" ht="15">
      <c r="A38" t="s">
        <v>930</v>
      </c>
      <c r="D38" t="s">
        <v>931</v>
      </c>
      <c r="H38" s="10">
        <v>0.09</v>
      </c>
    </row>
    <row r="39" spans="1:8" ht="15">
      <c r="A39" t="s">
        <v>932</v>
      </c>
      <c r="D39" t="s">
        <v>933</v>
      </c>
      <c r="H39" s="10">
        <v>0.09</v>
      </c>
    </row>
    <row r="40" spans="1:8" ht="15">
      <c r="A40" t="s">
        <v>934</v>
      </c>
      <c r="D40" t="s">
        <v>935</v>
      </c>
      <c r="H40" s="10">
        <v>0.09</v>
      </c>
    </row>
    <row r="41" spans="1:8" ht="15">
      <c r="A41" t="s">
        <v>936</v>
      </c>
      <c r="D41" t="s">
        <v>937</v>
      </c>
      <c r="H41" s="10">
        <v>0.09</v>
      </c>
    </row>
    <row r="43" spans="1:8" ht="15">
      <c r="A43" s="4" t="s">
        <v>91</v>
      </c>
      <c r="G43" s="9">
        <v>1.115</v>
      </c>
      <c r="H43" s="9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938</v>
      </c>
      <c r="B2" s="1"/>
      <c r="C2" s="1"/>
      <c r="D2" s="1"/>
      <c r="E2" s="1"/>
      <c r="F2" s="1"/>
    </row>
    <row r="5" spans="1:9" ht="39.75" customHeight="1">
      <c r="A5" s="4" t="s">
        <v>939</v>
      </c>
      <c r="C5" s="4" t="s">
        <v>940</v>
      </c>
      <c r="E5" s="15" t="s">
        <v>941</v>
      </c>
      <c r="G5" s="15" t="s">
        <v>942</v>
      </c>
      <c r="I5" s="15" t="s">
        <v>943</v>
      </c>
    </row>
    <row r="6" ht="15">
      <c r="A6" s="4" t="s">
        <v>944</v>
      </c>
    </row>
    <row r="7" spans="1:9" ht="15">
      <c r="A7" s="6" t="s">
        <v>945</v>
      </c>
      <c r="C7" t="s">
        <v>229</v>
      </c>
      <c r="E7" t="s">
        <v>946</v>
      </c>
      <c r="G7" t="s">
        <v>947</v>
      </c>
      <c r="I7" s="17">
        <v>12601</v>
      </c>
    </row>
    <row r="8" spans="2:9" ht="15">
      <c r="B8" s="8"/>
      <c r="C8" s="8"/>
      <c r="D8" s="8"/>
      <c r="E8" s="8"/>
      <c r="F8" s="8"/>
      <c r="G8" s="8"/>
      <c r="H8" s="8"/>
      <c r="I8" s="8"/>
    </row>
    <row r="9" spans="1:9" ht="15">
      <c r="A9" s="6" t="s">
        <v>948</v>
      </c>
      <c r="C9" t="s">
        <v>257</v>
      </c>
      <c r="E9" s="6" t="s">
        <v>949</v>
      </c>
      <c r="G9" t="s">
        <v>950</v>
      </c>
      <c r="I9" s="5">
        <v>5635</v>
      </c>
    </row>
    <row r="10" spans="2:9" ht="15">
      <c r="B10" s="8"/>
      <c r="C10" s="8"/>
      <c r="D10" s="8"/>
      <c r="E10" s="8"/>
      <c r="F10" s="8"/>
      <c r="G10" s="8"/>
      <c r="H10" s="8"/>
      <c r="I10" s="8"/>
    </row>
    <row r="11" spans="1:9" ht="15">
      <c r="A11" s="6" t="s">
        <v>951</v>
      </c>
      <c r="C11" t="s">
        <v>243</v>
      </c>
      <c r="E11" t="s">
        <v>952</v>
      </c>
      <c r="G11" t="s">
        <v>30</v>
      </c>
      <c r="I11" s="5">
        <v>12064</v>
      </c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1:9" ht="15">
      <c r="A13" s="6" t="s">
        <v>953</v>
      </c>
      <c r="C13" t="s">
        <v>247</v>
      </c>
      <c r="E13" t="s">
        <v>954</v>
      </c>
      <c r="G13" t="s">
        <v>30</v>
      </c>
      <c r="I13" s="5">
        <v>3946</v>
      </c>
    </row>
    <row r="14" spans="2:9" ht="15">
      <c r="B14" s="8"/>
      <c r="C14" s="8"/>
      <c r="D14" s="8"/>
      <c r="E14" s="8"/>
      <c r="F14" s="8"/>
      <c r="G14" s="8"/>
      <c r="H14" s="8"/>
      <c r="I14" s="8"/>
    </row>
    <row r="15" spans="1:9" ht="15">
      <c r="A15" s="6" t="s">
        <v>955</v>
      </c>
      <c r="C15" t="s">
        <v>257</v>
      </c>
      <c r="E15" t="s">
        <v>956</v>
      </c>
      <c r="G15" t="s">
        <v>30</v>
      </c>
      <c r="I15" s="5">
        <v>2993</v>
      </c>
    </row>
    <row r="16" spans="2:9" ht="15">
      <c r="B16" s="8"/>
      <c r="C16" s="8"/>
      <c r="D16" s="8"/>
      <c r="E16" s="8"/>
      <c r="F16" s="8"/>
      <c r="G16" s="8"/>
      <c r="H16" s="8"/>
      <c r="I16" s="8"/>
    </row>
    <row r="17" spans="1:9" ht="39.75" customHeight="1">
      <c r="A17" s="6" t="s">
        <v>957</v>
      </c>
      <c r="C17" t="s">
        <v>260</v>
      </c>
      <c r="E17" s="6" t="s">
        <v>958</v>
      </c>
      <c r="G17" t="s">
        <v>30</v>
      </c>
      <c r="I17" s="5">
        <v>700</v>
      </c>
    </row>
    <row r="18" spans="2:9" ht="15">
      <c r="B18" s="8"/>
      <c r="C18" s="8"/>
      <c r="D18" s="8"/>
      <c r="E18" s="8"/>
      <c r="F18" s="8"/>
      <c r="G18" s="8"/>
      <c r="H18" s="8"/>
      <c r="I18" s="8"/>
    </row>
    <row r="19" spans="1:9" ht="15">
      <c r="A19" s="6" t="s">
        <v>959</v>
      </c>
      <c r="C19" t="s">
        <v>265</v>
      </c>
      <c r="E19" t="s">
        <v>960</v>
      </c>
      <c r="G19" t="s">
        <v>30</v>
      </c>
      <c r="I19" s="5">
        <v>4888</v>
      </c>
    </row>
    <row r="20" spans="2:9" ht="15">
      <c r="B20" s="8"/>
      <c r="C20" s="8"/>
      <c r="D20" s="8"/>
      <c r="E20" s="8"/>
      <c r="F20" s="8"/>
      <c r="G20" s="8"/>
      <c r="H20" s="8"/>
      <c r="I20" s="8"/>
    </row>
    <row r="21" spans="1:9" ht="15">
      <c r="A21" s="6" t="s">
        <v>961</v>
      </c>
      <c r="C21" t="s">
        <v>272</v>
      </c>
      <c r="E21" t="s">
        <v>962</v>
      </c>
      <c r="G21" t="s">
        <v>30</v>
      </c>
      <c r="I21" s="5">
        <v>14931</v>
      </c>
    </row>
    <row r="22" spans="2:9" ht="15">
      <c r="B22" s="8"/>
      <c r="C22" s="8"/>
      <c r="D22" s="8"/>
      <c r="E22" s="8"/>
      <c r="F22" s="8"/>
      <c r="G22" s="8"/>
      <c r="H22" s="8"/>
      <c r="I22" s="8"/>
    </row>
    <row r="23" spans="1:9" ht="15">
      <c r="A23" s="6" t="s">
        <v>963</v>
      </c>
      <c r="C23" t="s">
        <v>243</v>
      </c>
      <c r="E23" t="s">
        <v>964</v>
      </c>
      <c r="G23" t="s">
        <v>30</v>
      </c>
      <c r="I23" s="5">
        <v>6220</v>
      </c>
    </row>
    <row r="24" spans="2:9" ht="15">
      <c r="B24" s="8"/>
      <c r="C24" s="8"/>
      <c r="D24" s="8"/>
      <c r="E24" s="8"/>
      <c r="F24" s="8"/>
      <c r="G24" s="8"/>
      <c r="H24" s="8"/>
      <c r="I24" s="8"/>
    </row>
    <row r="25" spans="1:9" ht="15">
      <c r="A25" s="6" t="s">
        <v>965</v>
      </c>
      <c r="C25" t="s">
        <v>265</v>
      </c>
      <c r="E25" t="s">
        <v>966</v>
      </c>
      <c r="G25" t="s">
        <v>30</v>
      </c>
      <c r="I25" s="5">
        <v>9825</v>
      </c>
    </row>
  </sheetData>
  <sheetProtection selectLockedCells="1" selectUnlockedCells="1"/>
  <mergeCells count="37">
    <mergeCell ref="A2:F2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2:9" ht="15">
      <c r="B4" s="8"/>
      <c r="C4" s="8"/>
      <c r="D4" s="8"/>
      <c r="E4" s="8"/>
      <c r="F4" s="8"/>
      <c r="G4" s="8"/>
      <c r="H4" s="8"/>
      <c r="I4" s="8"/>
    </row>
    <row r="5" spans="1:9" ht="15">
      <c r="A5" s="6" t="s">
        <v>967</v>
      </c>
      <c r="C5" t="s">
        <v>523</v>
      </c>
      <c r="E5" t="s">
        <v>968</v>
      </c>
      <c r="G5" t="s">
        <v>30</v>
      </c>
      <c r="I5" s="5">
        <v>4229</v>
      </c>
    </row>
    <row r="6" spans="1:9" ht="15">
      <c r="A6" s="6" t="s">
        <v>969</v>
      </c>
      <c r="C6" t="s">
        <v>578</v>
      </c>
      <c r="E6" t="s">
        <v>970</v>
      </c>
      <c r="G6" t="s">
        <v>30</v>
      </c>
      <c r="I6" s="5">
        <v>3499</v>
      </c>
    </row>
    <row r="7" spans="1:9" ht="15">
      <c r="A7" s="6" t="s">
        <v>971</v>
      </c>
      <c r="C7" t="s">
        <v>284</v>
      </c>
      <c r="E7" t="s">
        <v>972</v>
      </c>
      <c r="G7" t="s">
        <v>30</v>
      </c>
      <c r="I7" s="5">
        <v>4865</v>
      </c>
    </row>
    <row r="8" spans="1:9" ht="15">
      <c r="A8" s="6" t="s">
        <v>973</v>
      </c>
      <c r="C8" t="s">
        <v>290</v>
      </c>
      <c r="E8" t="s">
        <v>974</v>
      </c>
      <c r="G8" t="s">
        <v>30</v>
      </c>
      <c r="I8" s="5">
        <v>2370</v>
      </c>
    </row>
    <row r="9" spans="1:9" ht="15">
      <c r="A9" s="6" t="s">
        <v>975</v>
      </c>
      <c r="C9" t="s">
        <v>247</v>
      </c>
      <c r="E9" t="s">
        <v>976</v>
      </c>
      <c r="G9" t="s">
        <v>30</v>
      </c>
      <c r="I9" s="5">
        <v>4863</v>
      </c>
    </row>
    <row r="10" spans="1:9" ht="15">
      <c r="A10" s="6" t="s">
        <v>977</v>
      </c>
      <c r="C10" t="s">
        <v>243</v>
      </c>
      <c r="E10" t="s">
        <v>978</v>
      </c>
      <c r="G10" t="s">
        <v>30</v>
      </c>
      <c r="I10" s="5">
        <v>4851</v>
      </c>
    </row>
    <row r="11" spans="1:9" ht="15">
      <c r="A11" s="6" t="s">
        <v>979</v>
      </c>
      <c r="C11" t="s">
        <v>257</v>
      </c>
      <c r="E11" t="s">
        <v>980</v>
      </c>
      <c r="G11" t="s">
        <v>30</v>
      </c>
      <c r="I11" s="5">
        <v>12344</v>
      </c>
    </row>
    <row r="12" spans="1:9" ht="15">
      <c r="A12" s="6" t="s">
        <v>981</v>
      </c>
      <c r="C12" t="s">
        <v>272</v>
      </c>
      <c r="E12" t="s">
        <v>982</v>
      </c>
      <c r="G12" t="s">
        <v>30</v>
      </c>
      <c r="I12" s="5">
        <v>3750</v>
      </c>
    </row>
    <row r="13" spans="1:9" ht="15">
      <c r="A13" s="6" t="s">
        <v>983</v>
      </c>
      <c r="C13" t="s">
        <v>648</v>
      </c>
      <c r="E13" t="s">
        <v>984</v>
      </c>
      <c r="G13" t="s">
        <v>30</v>
      </c>
      <c r="I13" s="5">
        <v>4732</v>
      </c>
    </row>
    <row r="14" spans="1:9" ht="15">
      <c r="A14" s="6" t="s">
        <v>985</v>
      </c>
      <c r="C14" t="s">
        <v>265</v>
      </c>
      <c r="E14" t="s">
        <v>986</v>
      </c>
      <c r="G14" t="s">
        <v>987</v>
      </c>
      <c r="I14" s="5">
        <v>6894</v>
      </c>
    </row>
    <row r="15" spans="1:9" ht="15">
      <c r="A15" s="6" t="s">
        <v>988</v>
      </c>
      <c r="C15" t="s">
        <v>316</v>
      </c>
      <c r="E15" t="s">
        <v>989</v>
      </c>
      <c r="G15" t="s">
        <v>30</v>
      </c>
      <c r="I15" s="5">
        <v>1976</v>
      </c>
    </row>
    <row r="16" spans="1:9" ht="15">
      <c r="A16" s="6" t="s">
        <v>990</v>
      </c>
      <c r="C16" t="s">
        <v>316</v>
      </c>
      <c r="E16" t="s">
        <v>991</v>
      </c>
      <c r="G16" t="s">
        <v>30</v>
      </c>
      <c r="I16" s="5">
        <v>10505</v>
      </c>
    </row>
    <row r="17" spans="1:9" ht="15">
      <c r="A17" s="6" t="s">
        <v>992</v>
      </c>
      <c r="C17" t="s">
        <v>247</v>
      </c>
      <c r="E17" t="s">
        <v>993</v>
      </c>
      <c r="G17" t="s">
        <v>30</v>
      </c>
      <c r="I17" s="5">
        <v>1970</v>
      </c>
    </row>
    <row r="18" spans="1:9" ht="15">
      <c r="A18" s="6" t="s">
        <v>994</v>
      </c>
      <c r="C18" t="s">
        <v>323</v>
      </c>
      <c r="E18" t="s">
        <v>995</v>
      </c>
      <c r="G18" t="s">
        <v>30</v>
      </c>
      <c r="I18" s="5">
        <v>9900</v>
      </c>
    </row>
    <row r="19" spans="1:9" ht="15">
      <c r="A19" s="6" t="s">
        <v>996</v>
      </c>
      <c r="C19" t="s">
        <v>323</v>
      </c>
      <c r="E19" t="s">
        <v>997</v>
      </c>
      <c r="G19" t="s">
        <v>30</v>
      </c>
      <c r="I19" s="5">
        <v>2237</v>
      </c>
    </row>
  </sheetData>
  <sheetProtection selectLockedCells="1" selectUnlockedCells="1"/>
  <mergeCells count="4"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1:9" ht="15">
      <c r="A4" s="6" t="s">
        <v>998</v>
      </c>
      <c r="C4" t="s">
        <v>323</v>
      </c>
      <c r="E4" t="s">
        <v>999</v>
      </c>
      <c r="G4" t="s">
        <v>30</v>
      </c>
      <c r="I4" s="5">
        <v>4876</v>
      </c>
    </row>
    <row r="5" spans="1:9" ht="15">
      <c r="A5" s="6" t="s">
        <v>1000</v>
      </c>
      <c r="C5" t="s">
        <v>336</v>
      </c>
      <c r="E5" s="6" t="s">
        <v>1001</v>
      </c>
      <c r="G5" t="s">
        <v>30</v>
      </c>
      <c r="I5" s="5">
        <v>6708</v>
      </c>
    </row>
    <row r="6" spans="1:9" ht="15">
      <c r="A6" s="6" t="s">
        <v>1002</v>
      </c>
      <c r="C6" t="s">
        <v>257</v>
      </c>
      <c r="E6" t="s">
        <v>1003</v>
      </c>
      <c r="G6" t="s">
        <v>30</v>
      </c>
      <c r="I6" s="5">
        <v>8507</v>
      </c>
    </row>
    <row r="7" spans="1:9" ht="15">
      <c r="A7" s="6" t="s">
        <v>1004</v>
      </c>
      <c r="C7" t="s">
        <v>229</v>
      </c>
      <c r="E7" t="s">
        <v>1005</v>
      </c>
      <c r="G7" t="s">
        <v>30</v>
      </c>
      <c r="I7" s="5">
        <v>9033</v>
      </c>
    </row>
    <row r="8" spans="1:9" ht="15">
      <c r="A8" s="6" t="s">
        <v>1006</v>
      </c>
      <c r="C8" t="s">
        <v>422</v>
      </c>
      <c r="E8" t="s">
        <v>1007</v>
      </c>
      <c r="G8" t="s">
        <v>30</v>
      </c>
      <c r="I8" s="5">
        <v>10972</v>
      </c>
    </row>
    <row r="9" spans="1:9" ht="15">
      <c r="A9" s="6" t="s">
        <v>1008</v>
      </c>
      <c r="C9" t="s">
        <v>257</v>
      </c>
      <c r="E9" t="s">
        <v>1009</v>
      </c>
      <c r="G9" t="s">
        <v>1010</v>
      </c>
      <c r="I9" s="5">
        <v>2958</v>
      </c>
    </row>
    <row r="10" spans="1:9" ht="15">
      <c r="A10" s="6" t="s">
        <v>1011</v>
      </c>
      <c r="C10" t="s">
        <v>229</v>
      </c>
      <c r="E10" t="s">
        <v>1012</v>
      </c>
      <c r="G10" t="s">
        <v>30</v>
      </c>
      <c r="I10" s="5">
        <v>4703</v>
      </c>
    </row>
    <row r="11" spans="1:9" ht="15">
      <c r="A11" s="6" t="s">
        <v>1013</v>
      </c>
      <c r="C11" t="s">
        <v>247</v>
      </c>
      <c r="E11" t="s">
        <v>1014</v>
      </c>
      <c r="G11" t="s">
        <v>30</v>
      </c>
      <c r="I11" s="5">
        <v>4799</v>
      </c>
    </row>
    <row r="12" spans="1:9" ht="15">
      <c r="A12" s="6" t="s">
        <v>1015</v>
      </c>
      <c r="C12" t="s">
        <v>316</v>
      </c>
      <c r="E12" t="s">
        <v>1016</v>
      </c>
      <c r="G12" t="s">
        <v>30</v>
      </c>
      <c r="I12" s="5">
        <v>3880</v>
      </c>
    </row>
    <row r="13" spans="1:9" ht="15">
      <c r="A13" s="6" t="s">
        <v>1017</v>
      </c>
      <c r="C13" t="s">
        <v>316</v>
      </c>
      <c r="E13" t="s">
        <v>1018</v>
      </c>
      <c r="G13" t="s">
        <v>30</v>
      </c>
      <c r="I13" s="5">
        <v>6620</v>
      </c>
    </row>
    <row r="14" spans="1:9" ht="15">
      <c r="A14" s="6" t="s">
        <v>1019</v>
      </c>
      <c r="C14" t="s">
        <v>475</v>
      </c>
      <c r="E14" t="s">
        <v>1020</v>
      </c>
      <c r="G14" t="s">
        <v>30</v>
      </c>
      <c r="I14" s="5">
        <v>7117</v>
      </c>
    </row>
    <row r="15" spans="1:9" ht="15">
      <c r="A15" s="6" t="s">
        <v>1021</v>
      </c>
      <c r="C15" t="s">
        <v>649</v>
      </c>
      <c r="E15" t="s">
        <v>1022</v>
      </c>
      <c r="G15" t="s">
        <v>30</v>
      </c>
      <c r="I15" s="5">
        <v>7026</v>
      </c>
    </row>
    <row r="16" spans="1:9" ht="15">
      <c r="A16" s="6" t="s">
        <v>1023</v>
      </c>
      <c r="C16" t="s">
        <v>363</v>
      </c>
      <c r="E16" t="s">
        <v>1024</v>
      </c>
      <c r="G16" t="s">
        <v>30</v>
      </c>
      <c r="I16" s="5">
        <v>7276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1:9" ht="15">
      <c r="A4" s="6" t="s">
        <v>1025</v>
      </c>
      <c r="C4" t="s">
        <v>284</v>
      </c>
      <c r="E4" t="s">
        <v>1026</v>
      </c>
      <c r="G4" t="s">
        <v>30</v>
      </c>
      <c r="I4" s="5">
        <v>1143</v>
      </c>
    </row>
    <row r="5" spans="1:9" ht="15">
      <c r="A5" s="6" t="s">
        <v>1027</v>
      </c>
      <c r="C5" t="s">
        <v>316</v>
      </c>
      <c r="E5" t="s">
        <v>1028</v>
      </c>
      <c r="G5" t="s">
        <v>30</v>
      </c>
      <c r="I5" s="5">
        <v>2184</v>
      </c>
    </row>
    <row r="6" spans="1:9" ht="15">
      <c r="A6" s="6" t="s">
        <v>1029</v>
      </c>
      <c r="C6" t="s">
        <v>363</v>
      </c>
      <c r="E6" t="s">
        <v>1030</v>
      </c>
      <c r="G6" t="s">
        <v>30</v>
      </c>
      <c r="I6" s="5">
        <v>9900</v>
      </c>
    </row>
    <row r="7" spans="1:9" ht="15">
      <c r="A7" s="6" t="s">
        <v>1031</v>
      </c>
      <c r="C7" t="s">
        <v>265</v>
      </c>
      <c r="E7" t="s">
        <v>1032</v>
      </c>
      <c r="G7" t="s">
        <v>30</v>
      </c>
      <c r="I7" s="5">
        <v>5506</v>
      </c>
    </row>
    <row r="8" spans="1:9" ht="15">
      <c r="A8" s="6" t="s">
        <v>1033</v>
      </c>
      <c r="C8" t="s">
        <v>371</v>
      </c>
      <c r="E8" t="s">
        <v>1034</v>
      </c>
      <c r="G8" t="s">
        <v>30</v>
      </c>
      <c r="I8" s="5">
        <v>6226</v>
      </c>
    </row>
    <row r="9" spans="1:9" ht="15">
      <c r="A9" s="6" t="s">
        <v>1035</v>
      </c>
      <c r="C9" t="s">
        <v>316</v>
      </c>
      <c r="E9" t="s">
        <v>1036</v>
      </c>
      <c r="G9" t="s">
        <v>30</v>
      </c>
      <c r="I9" s="5">
        <v>7684</v>
      </c>
    </row>
    <row r="10" spans="1:9" ht="15">
      <c r="A10" s="6" t="s">
        <v>1037</v>
      </c>
      <c r="C10" t="s">
        <v>323</v>
      </c>
      <c r="E10" t="s">
        <v>1038</v>
      </c>
      <c r="G10" t="s">
        <v>30</v>
      </c>
      <c r="I10" s="5">
        <v>8242</v>
      </c>
    </row>
    <row r="11" spans="1:9" ht="15">
      <c r="A11" s="6" t="s">
        <v>1039</v>
      </c>
      <c r="C11" t="s">
        <v>648</v>
      </c>
      <c r="E11" t="s">
        <v>1040</v>
      </c>
      <c r="G11" t="s">
        <v>30</v>
      </c>
      <c r="I11" s="5">
        <v>6027</v>
      </c>
    </row>
    <row r="12" spans="1:9" ht="15">
      <c r="A12" s="6" t="s">
        <v>1041</v>
      </c>
      <c r="C12" t="s">
        <v>648</v>
      </c>
      <c r="E12" t="s">
        <v>1042</v>
      </c>
      <c r="G12" t="s">
        <v>30</v>
      </c>
      <c r="I12" s="5">
        <v>9778</v>
      </c>
    </row>
    <row r="13" spans="1:9" ht="15">
      <c r="A13" s="6" t="s">
        <v>1043</v>
      </c>
      <c r="C13" t="s">
        <v>371</v>
      </c>
      <c r="E13" s="6" t="s">
        <v>1044</v>
      </c>
      <c r="G13" t="s">
        <v>1045</v>
      </c>
      <c r="I13" s="5">
        <v>6757</v>
      </c>
    </row>
    <row r="14" spans="1:9" ht="15">
      <c r="A14" s="6" t="s">
        <v>1046</v>
      </c>
      <c r="C14" t="s">
        <v>257</v>
      </c>
      <c r="E14" t="s">
        <v>1047</v>
      </c>
      <c r="G14" t="s">
        <v>30</v>
      </c>
      <c r="I14" s="5">
        <v>4687</v>
      </c>
    </row>
    <row r="15" spans="1:9" ht="15">
      <c r="A15" s="6" t="s">
        <v>1048</v>
      </c>
      <c r="C15" t="s">
        <v>396</v>
      </c>
      <c r="E15" t="s">
        <v>1049</v>
      </c>
      <c r="G15" t="s">
        <v>30</v>
      </c>
      <c r="I15" s="5">
        <v>4753</v>
      </c>
    </row>
    <row r="16" spans="1:9" ht="15">
      <c r="A16" s="6" t="s">
        <v>1050</v>
      </c>
      <c r="C16" t="s">
        <v>336</v>
      </c>
      <c r="E16" t="s">
        <v>1051</v>
      </c>
      <c r="G16" t="s">
        <v>30</v>
      </c>
      <c r="I16" s="5">
        <v>3926</v>
      </c>
    </row>
    <row r="17" spans="1:9" ht="15">
      <c r="A17" s="6" t="s">
        <v>1052</v>
      </c>
      <c r="C17" t="s">
        <v>272</v>
      </c>
      <c r="E17" t="s">
        <v>1053</v>
      </c>
      <c r="G17" t="s">
        <v>30</v>
      </c>
      <c r="I17" s="5">
        <v>2822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1:9" ht="15">
      <c r="A4" s="6" t="s">
        <v>1054</v>
      </c>
      <c r="C4" t="s">
        <v>363</v>
      </c>
      <c r="E4" t="s">
        <v>1055</v>
      </c>
      <c r="G4" t="s">
        <v>30</v>
      </c>
      <c r="I4" s="5">
        <v>12344</v>
      </c>
    </row>
    <row r="5" spans="1:9" ht="15">
      <c r="A5" s="6" t="s">
        <v>1056</v>
      </c>
      <c r="C5" t="s">
        <v>243</v>
      </c>
      <c r="E5" t="s">
        <v>1057</v>
      </c>
      <c r="G5" t="s">
        <v>30</v>
      </c>
      <c r="I5" s="5">
        <v>9971</v>
      </c>
    </row>
    <row r="6" spans="1:9" ht="15">
      <c r="A6" s="6" t="s">
        <v>1058</v>
      </c>
      <c r="C6" t="s">
        <v>316</v>
      </c>
      <c r="E6" t="s">
        <v>1059</v>
      </c>
      <c r="G6" t="s">
        <v>30</v>
      </c>
      <c r="I6" s="5">
        <v>1930</v>
      </c>
    </row>
    <row r="7" spans="1:9" ht="15">
      <c r="A7" s="6" t="s">
        <v>1060</v>
      </c>
      <c r="C7" t="s">
        <v>247</v>
      </c>
      <c r="E7" t="s">
        <v>1061</v>
      </c>
      <c r="G7" t="s">
        <v>30</v>
      </c>
      <c r="I7" s="5">
        <v>5273</v>
      </c>
    </row>
    <row r="8" spans="1:9" ht="15">
      <c r="A8" s="6" t="s">
        <v>1062</v>
      </c>
      <c r="C8" t="s">
        <v>243</v>
      </c>
      <c r="E8" t="s">
        <v>1063</v>
      </c>
      <c r="G8" t="s">
        <v>30</v>
      </c>
      <c r="I8" s="5">
        <v>2469</v>
      </c>
    </row>
    <row r="9" spans="1:9" ht="15">
      <c r="A9" s="6" t="s">
        <v>1064</v>
      </c>
      <c r="C9" t="s">
        <v>414</v>
      </c>
      <c r="E9" t="s">
        <v>1065</v>
      </c>
      <c r="G9" t="s">
        <v>30</v>
      </c>
      <c r="I9" s="5">
        <v>6192</v>
      </c>
    </row>
    <row r="10" spans="1:9" ht="15">
      <c r="A10" s="6" t="s">
        <v>1066</v>
      </c>
      <c r="C10" t="s">
        <v>247</v>
      </c>
      <c r="E10" t="s">
        <v>1067</v>
      </c>
      <c r="G10" t="s">
        <v>30</v>
      </c>
      <c r="I10" s="5">
        <v>4950</v>
      </c>
    </row>
    <row r="11" spans="1:9" ht="15">
      <c r="A11" s="6" t="s">
        <v>1068</v>
      </c>
      <c r="C11" t="s">
        <v>272</v>
      </c>
      <c r="E11" t="s">
        <v>1069</v>
      </c>
      <c r="G11" t="s">
        <v>30</v>
      </c>
      <c r="I11" s="5">
        <v>9542</v>
      </c>
    </row>
    <row r="12" spans="1:9" ht="15">
      <c r="A12" s="6" t="s">
        <v>1070</v>
      </c>
      <c r="C12" t="s">
        <v>336</v>
      </c>
      <c r="E12" t="s">
        <v>1071</v>
      </c>
      <c r="G12" t="s">
        <v>30</v>
      </c>
      <c r="I12" s="5">
        <v>5255</v>
      </c>
    </row>
    <row r="13" spans="1:9" ht="15">
      <c r="A13" s="6" t="s">
        <v>1072</v>
      </c>
      <c r="C13" t="s">
        <v>648</v>
      </c>
      <c r="E13" t="s">
        <v>1073</v>
      </c>
      <c r="G13" t="s">
        <v>30</v>
      </c>
      <c r="I13" s="5">
        <v>3775</v>
      </c>
    </row>
    <row r="14" spans="1:9" ht="15">
      <c r="A14" s="6" t="s">
        <v>1074</v>
      </c>
      <c r="C14" t="s">
        <v>422</v>
      </c>
      <c r="E14" t="s">
        <v>1075</v>
      </c>
      <c r="G14" t="s">
        <v>30</v>
      </c>
      <c r="I14" s="5">
        <v>15510</v>
      </c>
    </row>
    <row r="15" spans="1:9" ht="15">
      <c r="A15" s="6" t="s">
        <v>1076</v>
      </c>
      <c r="C15" t="s">
        <v>414</v>
      </c>
      <c r="E15" t="s">
        <v>1077</v>
      </c>
      <c r="G15" t="s">
        <v>30</v>
      </c>
      <c r="I15" s="5">
        <v>4075</v>
      </c>
    </row>
    <row r="16" spans="1:9" ht="15">
      <c r="A16" s="6" t="s">
        <v>1078</v>
      </c>
      <c r="C16" t="s">
        <v>247</v>
      </c>
      <c r="E16" t="s">
        <v>1079</v>
      </c>
      <c r="G16" t="s">
        <v>30</v>
      </c>
      <c r="I16" s="5">
        <v>8289</v>
      </c>
    </row>
    <row r="17" spans="1:9" ht="15">
      <c r="A17" s="6" t="s">
        <v>1080</v>
      </c>
      <c r="C17" t="s">
        <v>323</v>
      </c>
      <c r="E17" t="s">
        <v>1081</v>
      </c>
      <c r="G17" t="s">
        <v>30</v>
      </c>
      <c r="I17" s="5">
        <v>11000</v>
      </c>
    </row>
    <row r="18" spans="1:9" ht="15">
      <c r="A18" s="6" t="s">
        <v>1082</v>
      </c>
      <c r="C18" t="s">
        <v>247</v>
      </c>
      <c r="E18" t="s">
        <v>1083</v>
      </c>
      <c r="G18" t="s">
        <v>30</v>
      </c>
      <c r="I18" s="5">
        <v>6206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1:9" ht="15">
      <c r="A4" s="6" t="s">
        <v>1084</v>
      </c>
      <c r="C4" t="s">
        <v>649</v>
      </c>
      <c r="E4" t="s">
        <v>1009</v>
      </c>
      <c r="G4" t="s">
        <v>30</v>
      </c>
      <c r="I4" s="5">
        <v>107</v>
      </c>
    </row>
    <row r="5" spans="1:9" ht="15">
      <c r="A5" s="6" t="s">
        <v>1085</v>
      </c>
      <c r="C5" t="s">
        <v>422</v>
      </c>
      <c r="E5" t="s">
        <v>1086</v>
      </c>
      <c r="G5" t="s">
        <v>30</v>
      </c>
      <c r="I5" s="5">
        <v>4854</v>
      </c>
    </row>
    <row r="6" spans="1:9" ht="15">
      <c r="A6" s="6" t="s">
        <v>1087</v>
      </c>
      <c r="C6" t="s">
        <v>229</v>
      </c>
      <c r="E6" t="s">
        <v>1088</v>
      </c>
      <c r="G6" t="s">
        <v>30</v>
      </c>
      <c r="I6" s="5">
        <v>5775</v>
      </c>
    </row>
    <row r="7" spans="1:9" ht="15">
      <c r="A7" s="6" t="s">
        <v>1089</v>
      </c>
      <c r="C7" t="s">
        <v>247</v>
      </c>
      <c r="E7" t="s">
        <v>1090</v>
      </c>
      <c r="G7" t="s">
        <v>30</v>
      </c>
      <c r="I7" s="5">
        <v>4015</v>
      </c>
    </row>
    <row r="8" spans="1:9" ht="15">
      <c r="A8" s="6" t="s">
        <v>1091</v>
      </c>
      <c r="C8" t="s">
        <v>396</v>
      </c>
      <c r="E8" t="s">
        <v>1092</v>
      </c>
      <c r="G8" t="s">
        <v>30</v>
      </c>
      <c r="I8" s="5">
        <v>7491</v>
      </c>
    </row>
    <row r="9" spans="1:9" ht="15">
      <c r="A9" s="6" t="s">
        <v>1093</v>
      </c>
      <c r="C9" t="s">
        <v>444</v>
      </c>
      <c r="E9" t="s">
        <v>1094</v>
      </c>
      <c r="G9" t="s">
        <v>30</v>
      </c>
      <c r="I9" s="5">
        <v>7282</v>
      </c>
    </row>
    <row r="10" spans="1:9" ht="15">
      <c r="A10" s="6" t="s">
        <v>1095</v>
      </c>
      <c r="C10" t="s">
        <v>295</v>
      </c>
      <c r="E10" t="s">
        <v>1096</v>
      </c>
      <c r="G10" t="s">
        <v>30</v>
      </c>
      <c r="I10" s="5">
        <v>9900</v>
      </c>
    </row>
    <row r="11" spans="1:9" ht="15">
      <c r="A11" s="6" t="s">
        <v>1097</v>
      </c>
      <c r="C11" t="s">
        <v>316</v>
      </c>
      <c r="E11" t="s">
        <v>1098</v>
      </c>
      <c r="G11" t="s">
        <v>30</v>
      </c>
      <c r="I11" s="5">
        <v>6688</v>
      </c>
    </row>
    <row r="12" spans="1:9" ht="15">
      <c r="A12" s="6" t="s">
        <v>1099</v>
      </c>
      <c r="C12" t="s">
        <v>257</v>
      </c>
      <c r="E12" t="s">
        <v>1100</v>
      </c>
      <c r="G12" t="s">
        <v>30</v>
      </c>
      <c r="I12" s="5">
        <v>4259</v>
      </c>
    </row>
    <row r="13" spans="1:9" ht="15">
      <c r="A13" s="6" t="s">
        <v>1101</v>
      </c>
      <c r="C13" t="s">
        <v>323</v>
      </c>
      <c r="E13" t="s">
        <v>1102</v>
      </c>
      <c r="G13" t="s">
        <v>30</v>
      </c>
      <c r="I13" s="5">
        <v>4163</v>
      </c>
    </row>
    <row r="14" spans="1:9" ht="15">
      <c r="A14" s="6" t="s">
        <v>1103</v>
      </c>
      <c r="C14" t="s">
        <v>605</v>
      </c>
      <c r="E14" t="s">
        <v>1104</v>
      </c>
      <c r="G14" t="s">
        <v>30</v>
      </c>
      <c r="I14" s="5">
        <v>10000</v>
      </c>
    </row>
    <row r="15" spans="1:9" ht="15">
      <c r="A15" s="6" t="s">
        <v>1105</v>
      </c>
      <c r="C15" t="s">
        <v>295</v>
      </c>
      <c r="E15" t="s">
        <v>1106</v>
      </c>
      <c r="G15" t="s">
        <v>30</v>
      </c>
      <c r="I15" s="5">
        <v>4919</v>
      </c>
    </row>
    <row r="16" spans="1:9" ht="15">
      <c r="A16" s="6" t="s">
        <v>1107</v>
      </c>
      <c r="C16" t="s">
        <v>316</v>
      </c>
      <c r="E16" t="s">
        <v>1108</v>
      </c>
      <c r="G16" t="s">
        <v>30</v>
      </c>
      <c r="I16" s="5">
        <v>9826</v>
      </c>
    </row>
    <row r="17" spans="1:9" ht="15">
      <c r="A17" s="6" t="s">
        <v>1109</v>
      </c>
      <c r="C17" t="s">
        <v>265</v>
      </c>
      <c r="E17" t="s">
        <v>1110</v>
      </c>
      <c r="G17" t="s">
        <v>30</v>
      </c>
      <c r="I17" s="5">
        <v>5640</v>
      </c>
    </row>
    <row r="18" spans="1:9" ht="15">
      <c r="A18" s="6" t="s">
        <v>1111</v>
      </c>
      <c r="C18" t="s">
        <v>284</v>
      </c>
      <c r="E18" t="s">
        <v>1112</v>
      </c>
      <c r="G18" t="s">
        <v>30</v>
      </c>
      <c r="I18" s="5">
        <v>7313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941</v>
      </c>
      <c r="G3" s="15" t="s">
        <v>942</v>
      </c>
      <c r="I3" s="15" t="s">
        <v>943</v>
      </c>
    </row>
    <row r="4" spans="1:9" ht="15">
      <c r="A4" s="6" t="s">
        <v>1113</v>
      </c>
      <c r="C4" t="s">
        <v>523</v>
      </c>
      <c r="E4" t="s">
        <v>1114</v>
      </c>
      <c r="G4" t="s">
        <v>30</v>
      </c>
      <c r="I4" s="5">
        <v>1631</v>
      </c>
    </row>
    <row r="5" spans="1:9" ht="15">
      <c r="A5" s="6" t="s">
        <v>1115</v>
      </c>
      <c r="C5" t="s">
        <v>323</v>
      </c>
      <c r="E5" t="s">
        <v>1116</v>
      </c>
      <c r="G5" t="s">
        <v>30</v>
      </c>
      <c r="I5" s="5">
        <v>7409</v>
      </c>
    </row>
    <row r="6" spans="1:9" ht="15">
      <c r="A6" s="6" t="s">
        <v>1117</v>
      </c>
      <c r="C6" t="s">
        <v>316</v>
      </c>
      <c r="E6" t="s">
        <v>1118</v>
      </c>
      <c r="G6" t="s">
        <v>30</v>
      </c>
      <c r="I6" s="5">
        <v>5733</v>
      </c>
    </row>
    <row r="7" spans="1:9" ht="15">
      <c r="A7" s="6" t="s">
        <v>1119</v>
      </c>
      <c r="C7" t="s">
        <v>1120</v>
      </c>
      <c r="E7" t="s">
        <v>1121</v>
      </c>
      <c r="G7" t="s">
        <v>30</v>
      </c>
      <c r="I7" s="5">
        <v>4071</v>
      </c>
    </row>
    <row r="8" spans="1:9" ht="15">
      <c r="A8" s="6" t="s">
        <v>1122</v>
      </c>
      <c r="C8" t="s">
        <v>284</v>
      </c>
      <c r="E8" s="6" t="s">
        <v>1123</v>
      </c>
      <c r="G8" t="s">
        <v>30</v>
      </c>
      <c r="I8" s="5">
        <v>8980</v>
      </c>
    </row>
    <row r="9" spans="1:9" ht="15">
      <c r="A9" s="6" t="s">
        <v>1124</v>
      </c>
      <c r="C9" s="6" t="s">
        <v>1125</v>
      </c>
      <c r="E9" t="s">
        <v>1126</v>
      </c>
      <c r="G9" t="s">
        <v>30</v>
      </c>
      <c r="I9" s="5">
        <v>1576</v>
      </c>
    </row>
    <row r="10" spans="1:9" ht="15">
      <c r="A10" s="6" t="s">
        <v>1127</v>
      </c>
      <c r="C10" t="s">
        <v>414</v>
      </c>
      <c r="E10" s="6" t="s">
        <v>1128</v>
      </c>
      <c r="G10" t="s">
        <v>30</v>
      </c>
      <c r="I10" s="5">
        <v>10307</v>
      </c>
    </row>
    <row r="11" spans="1:9" ht="15">
      <c r="A11" s="6" t="s">
        <v>1129</v>
      </c>
      <c r="C11" t="s">
        <v>229</v>
      </c>
      <c r="E11" s="6" t="s">
        <v>1130</v>
      </c>
      <c r="G11" t="s">
        <v>1131</v>
      </c>
      <c r="I11" s="5">
        <v>3208</v>
      </c>
    </row>
    <row r="12" spans="1:9" ht="15">
      <c r="A12" s="6" t="s">
        <v>1132</v>
      </c>
      <c r="C12" t="s">
        <v>336</v>
      </c>
      <c r="E12" t="s">
        <v>1133</v>
      </c>
      <c r="G12" t="s">
        <v>30</v>
      </c>
      <c r="I12" s="5">
        <v>4938</v>
      </c>
    </row>
    <row r="13" spans="1:9" ht="15">
      <c r="A13" s="6" t="s">
        <v>1134</v>
      </c>
      <c r="C13" t="s">
        <v>247</v>
      </c>
      <c r="E13" t="s">
        <v>1135</v>
      </c>
      <c r="G13" t="s">
        <v>30</v>
      </c>
      <c r="I13" s="5">
        <v>9851</v>
      </c>
    </row>
    <row r="14" spans="1:9" ht="15">
      <c r="A14" s="6" t="s">
        <v>1136</v>
      </c>
      <c r="C14" t="s">
        <v>247</v>
      </c>
      <c r="E14" t="s">
        <v>1137</v>
      </c>
      <c r="G14" t="s">
        <v>30</v>
      </c>
      <c r="I14" s="5">
        <v>3090</v>
      </c>
    </row>
    <row r="15" spans="1:9" ht="15">
      <c r="A15" s="6" t="s">
        <v>1138</v>
      </c>
      <c r="C15" t="s">
        <v>648</v>
      </c>
      <c r="E15" t="s">
        <v>1139</v>
      </c>
      <c r="G15" t="s">
        <v>1010</v>
      </c>
      <c r="I15" s="5">
        <v>577</v>
      </c>
    </row>
    <row r="16" spans="1:9" ht="15">
      <c r="A16" s="6" t="s">
        <v>1140</v>
      </c>
      <c r="C16" s="6" t="s">
        <v>1141</v>
      </c>
      <c r="E16" t="s">
        <v>1142</v>
      </c>
      <c r="G16" t="s">
        <v>30</v>
      </c>
      <c r="I16" s="5">
        <v>4793</v>
      </c>
    </row>
    <row r="17" spans="1:9" ht="15">
      <c r="A17" s="6" t="s">
        <v>1143</v>
      </c>
      <c r="C17" t="s">
        <v>323</v>
      </c>
      <c r="E17" t="s">
        <v>1144</v>
      </c>
      <c r="G17" t="s">
        <v>30</v>
      </c>
      <c r="I17" s="5">
        <v>1838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4" t="s">
        <v>939</v>
      </c>
      <c r="C3" s="4" t="s">
        <v>940</v>
      </c>
      <c r="E3" s="15" t="s">
        <v>1145</v>
      </c>
      <c r="G3" s="15" t="s">
        <v>942</v>
      </c>
      <c r="I3" s="4" t="s">
        <v>1146</v>
      </c>
    </row>
    <row r="4" spans="1:9" ht="15">
      <c r="A4" s="6" t="s">
        <v>1147</v>
      </c>
      <c r="C4" t="s">
        <v>414</v>
      </c>
      <c r="E4" s="6" t="s">
        <v>1148</v>
      </c>
      <c r="G4" t="s">
        <v>30</v>
      </c>
      <c r="I4" s="5">
        <v>7659</v>
      </c>
    </row>
    <row r="5" spans="1:9" ht="15">
      <c r="A5" s="6" t="s">
        <v>1149</v>
      </c>
      <c r="C5" t="s">
        <v>649</v>
      </c>
      <c r="E5" t="s">
        <v>1150</v>
      </c>
      <c r="G5" t="s">
        <v>30</v>
      </c>
      <c r="I5" s="5">
        <v>7316</v>
      </c>
    </row>
    <row r="7" spans="1:9" ht="15">
      <c r="A7" s="4" t="s">
        <v>1151</v>
      </c>
      <c r="I7" s="17">
        <v>598888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Q3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3" spans="3:16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</v>
      </c>
      <c r="D4" s="1"/>
      <c r="G4" s="1" t="s">
        <v>86</v>
      </c>
      <c r="H4" s="1"/>
      <c r="K4" s="1" t="s">
        <v>87</v>
      </c>
      <c r="L4" s="1"/>
      <c r="O4" s="1" t="s">
        <v>80</v>
      </c>
      <c r="P4" s="1"/>
    </row>
    <row r="5" spans="1:16" ht="15">
      <c r="A5" s="4" t="s">
        <v>46</v>
      </c>
      <c r="C5" s="3">
        <v>15396</v>
      </c>
      <c r="D5" s="3"/>
      <c r="G5" s="3">
        <v>10803</v>
      </c>
      <c r="H5" s="3"/>
      <c r="K5" s="3">
        <v>11346</v>
      </c>
      <c r="L5" s="3"/>
      <c r="O5" s="3">
        <v>8756</v>
      </c>
      <c r="P5" s="3"/>
    </row>
    <row r="6" spans="1:16" ht="15">
      <c r="A6" t="s">
        <v>48</v>
      </c>
      <c r="C6" s="3">
        <v>8155</v>
      </c>
      <c r="D6" s="3"/>
      <c r="G6" s="3">
        <v>6830</v>
      </c>
      <c r="H6" s="3"/>
      <c r="K6" s="3">
        <v>7265</v>
      </c>
      <c r="L6" s="3"/>
      <c r="O6" s="3">
        <v>5086</v>
      </c>
      <c r="P6" s="3"/>
    </row>
    <row r="7" spans="1:16" ht="15">
      <c r="A7" t="s">
        <v>49</v>
      </c>
      <c r="C7" s="3">
        <v>7732</v>
      </c>
      <c r="D7" s="3"/>
      <c r="G7" s="3">
        <v>6589</v>
      </c>
      <c r="H7" s="3"/>
      <c r="K7" s="13">
        <v>-4829</v>
      </c>
      <c r="L7" s="13"/>
      <c r="O7" s="13">
        <v>-3339</v>
      </c>
      <c r="P7" s="13"/>
    </row>
    <row r="8" spans="1:16" ht="15">
      <c r="A8" t="s">
        <v>50</v>
      </c>
      <c r="C8" s="3">
        <v>15887</v>
      </c>
      <c r="D8" s="3"/>
      <c r="G8" s="3">
        <v>13419</v>
      </c>
      <c r="H8" s="3"/>
      <c r="K8" s="3">
        <v>2436</v>
      </c>
      <c r="L8" s="3"/>
      <c r="O8" s="3">
        <v>1747</v>
      </c>
      <c r="P8" s="3"/>
    </row>
    <row r="9" spans="1:16" ht="15">
      <c r="A9" t="s">
        <v>82</v>
      </c>
      <c r="C9" s="9">
        <v>0.59</v>
      </c>
      <c r="D9" s="9"/>
      <c r="G9" s="9">
        <v>0.5</v>
      </c>
      <c r="H9" s="9"/>
      <c r="K9" s="9">
        <v>0.09</v>
      </c>
      <c r="L9" s="9"/>
      <c r="O9" s="9">
        <v>0.07000000000000002</v>
      </c>
      <c r="P9" s="9"/>
    </row>
    <row r="10" spans="1:16" ht="15">
      <c r="A10" t="s">
        <v>83</v>
      </c>
      <c r="C10" s="9">
        <v>14.06</v>
      </c>
      <c r="D10" s="9"/>
      <c r="G10" s="9">
        <v>13.75</v>
      </c>
      <c r="H10" s="9"/>
      <c r="K10" s="9">
        <v>13.54</v>
      </c>
      <c r="L10" s="9"/>
      <c r="O10" s="9">
        <v>13.73</v>
      </c>
      <c r="P10" s="9"/>
    </row>
    <row r="11" spans="1:16" ht="15">
      <c r="A11" t="s">
        <v>84</v>
      </c>
      <c r="C11" s="9">
        <v>13.23</v>
      </c>
      <c r="D11" s="9"/>
      <c r="G11" s="9">
        <v>12.4</v>
      </c>
      <c r="H11" s="9"/>
      <c r="K11" s="9">
        <v>11.7</v>
      </c>
      <c r="L11" s="9"/>
      <c r="O11" s="9">
        <v>11.25</v>
      </c>
      <c r="P11" s="9"/>
    </row>
    <row r="12" spans="2:17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3:16" ht="15">
      <c r="C13" s="1" t="s">
        <v>40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85</v>
      </c>
      <c r="D14" s="1"/>
      <c r="G14" s="1" t="s">
        <v>86</v>
      </c>
      <c r="H14" s="1"/>
      <c r="K14" s="1" t="s">
        <v>87</v>
      </c>
      <c r="L14" s="1"/>
      <c r="O14" s="1" t="s">
        <v>80</v>
      </c>
      <c r="P14" s="1"/>
    </row>
    <row r="15" spans="1:16" ht="15">
      <c r="A15" s="4" t="s">
        <v>46</v>
      </c>
      <c r="C15" s="3">
        <v>7791</v>
      </c>
      <c r="D15" s="3"/>
      <c r="G15" s="3">
        <v>7104</v>
      </c>
      <c r="H15" s="3"/>
      <c r="K15" s="3">
        <v>7983</v>
      </c>
      <c r="L15" s="3"/>
      <c r="O15" s="3">
        <v>7477</v>
      </c>
      <c r="P15" s="3"/>
    </row>
    <row r="16" spans="1:16" ht="15">
      <c r="A16" t="s">
        <v>48</v>
      </c>
      <c r="C16" s="3">
        <v>3639</v>
      </c>
      <c r="D16" s="3"/>
      <c r="G16" s="3">
        <v>4097</v>
      </c>
      <c r="H16" s="3"/>
      <c r="K16" s="3">
        <v>4456</v>
      </c>
      <c r="L16" s="3"/>
      <c r="O16" s="3">
        <v>5468</v>
      </c>
      <c r="P16" s="3"/>
    </row>
    <row r="17" spans="1:16" ht="15">
      <c r="A17" t="s">
        <v>88</v>
      </c>
      <c r="C17" s="13">
        <v>-2424</v>
      </c>
      <c r="D17" s="13"/>
      <c r="G17" s="3">
        <v>630</v>
      </c>
      <c r="H17" s="3"/>
      <c r="K17" s="3">
        <v>1668</v>
      </c>
      <c r="L17" s="3"/>
      <c r="O17" s="13">
        <v>-5030</v>
      </c>
      <c r="P17" s="13"/>
    </row>
    <row r="18" spans="1:16" ht="15">
      <c r="A18" t="s">
        <v>50</v>
      </c>
      <c r="C18" s="3">
        <v>1215</v>
      </c>
      <c r="D18" s="3"/>
      <c r="G18" s="3">
        <v>4727</v>
      </c>
      <c r="H18" s="3"/>
      <c r="K18" s="3">
        <v>6124</v>
      </c>
      <c r="L18" s="3"/>
      <c r="O18" s="3">
        <v>438</v>
      </c>
      <c r="P18" s="3"/>
    </row>
    <row r="19" spans="1:16" ht="15">
      <c r="A19" t="s">
        <v>82</v>
      </c>
      <c r="C19" s="9">
        <v>0.06</v>
      </c>
      <c r="D19" s="9"/>
      <c r="G19" s="9">
        <v>0.32</v>
      </c>
      <c r="H19" s="9"/>
      <c r="K19" s="9">
        <v>0.41</v>
      </c>
      <c r="L19" s="9"/>
      <c r="O19" s="9">
        <v>0.03</v>
      </c>
      <c r="P19" s="9"/>
    </row>
    <row r="20" spans="1:16" ht="15">
      <c r="A20" t="s">
        <v>83</v>
      </c>
      <c r="C20" s="9">
        <v>13.95</v>
      </c>
      <c r="D20" s="9"/>
      <c r="G20" s="9">
        <v>14.33</v>
      </c>
      <c r="H20" s="9"/>
      <c r="K20" s="9">
        <v>14.3</v>
      </c>
      <c r="L20" s="9"/>
      <c r="O20" s="9">
        <v>14.16</v>
      </c>
      <c r="P20" s="9"/>
    </row>
    <row r="21" spans="1:16" ht="15">
      <c r="A21" t="s">
        <v>84</v>
      </c>
      <c r="C21" s="9">
        <v>11.94</v>
      </c>
      <c r="D21" s="9"/>
      <c r="G21" s="9">
        <v>13.88</v>
      </c>
      <c r="H21" s="9"/>
      <c r="K21" s="9">
        <v>14.03</v>
      </c>
      <c r="L21" s="9"/>
      <c r="O21" s="9">
        <v>13.73</v>
      </c>
      <c r="P21" s="9"/>
    </row>
    <row r="22" spans="2:17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3:16" ht="15">
      <c r="C23" s="1" t="s">
        <v>41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 t="s">
        <v>85</v>
      </c>
      <c r="D24" s="1"/>
      <c r="G24" s="1" t="s">
        <v>86</v>
      </c>
      <c r="H24" s="1"/>
      <c r="K24" s="1" t="s">
        <v>87</v>
      </c>
      <c r="L24" s="1"/>
      <c r="O24" s="1" t="s">
        <v>80</v>
      </c>
      <c r="P24" s="1"/>
    </row>
    <row r="25" spans="1:16" ht="15">
      <c r="A25" s="4" t="s">
        <v>46</v>
      </c>
      <c r="C25" s="3">
        <v>8221</v>
      </c>
      <c r="D25" s="3"/>
      <c r="G25" s="3">
        <v>7669</v>
      </c>
      <c r="H25" s="3"/>
      <c r="K25" s="3">
        <v>7623</v>
      </c>
      <c r="L25" s="3"/>
      <c r="O25" s="3">
        <v>6844</v>
      </c>
      <c r="P25" s="3"/>
    </row>
    <row r="26" spans="1:16" ht="15">
      <c r="A26" t="s">
        <v>48</v>
      </c>
      <c r="C26" s="3">
        <v>5320</v>
      </c>
      <c r="D26" s="3"/>
      <c r="G26" s="3">
        <v>4363</v>
      </c>
      <c r="H26" s="3"/>
      <c r="K26" s="3">
        <v>3725</v>
      </c>
      <c r="L26" s="3"/>
      <c r="O26" s="3">
        <v>3228</v>
      </c>
      <c r="P26" s="3"/>
    </row>
    <row r="27" spans="1:16" ht="15">
      <c r="A27" t="s">
        <v>88</v>
      </c>
      <c r="C27" s="13">
        <v>-3043</v>
      </c>
      <c r="D27" s="13"/>
      <c r="G27" s="3">
        <v>579</v>
      </c>
      <c r="H27" s="3"/>
      <c r="K27" s="3">
        <v>3513</v>
      </c>
      <c r="L27" s="3"/>
      <c r="O27" s="3">
        <v>2829</v>
      </c>
      <c r="P27" s="3"/>
    </row>
    <row r="28" spans="1:16" ht="15">
      <c r="A28" t="s">
        <v>50</v>
      </c>
      <c r="C28" s="3">
        <v>2278</v>
      </c>
      <c r="D28" s="3"/>
      <c r="G28" s="3">
        <v>4942</v>
      </c>
      <c r="H28" s="3"/>
      <c r="K28" s="3">
        <v>7237</v>
      </c>
      <c r="L28" s="3"/>
      <c r="O28" s="3">
        <v>6057</v>
      </c>
      <c r="P28" s="3"/>
    </row>
    <row r="29" spans="1:16" ht="15">
      <c r="A29" t="s">
        <v>82</v>
      </c>
      <c r="C29" s="9">
        <v>0.15</v>
      </c>
      <c r="D29" s="9"/>
      <c r="G29" s="9">
        <v>0.33</v>
      </c>
      <c r="H29" s="9"/>
      <c r="K29" s="9">
        <v>0.49</v>
      </c>
      <c r="L29" s="9"/>
      <c r="O29" s="9">
        <v>0.41</v>
      </c>
      <c r="P29" s="9"/>
    </row>
    <row r="30" spans="1:16" ht="15">
      <c r="A30" t="s">
        <v>83</v>
      </c>
      <c r="C30" s="9">
        <v>14.4</v>
      </c>
      <c r="D30" s="9"/>
      <c r="G30" s="9">
        <v>14.52</v>
      </c>
      <c r="H30" s="9"/>
      <c r="K30" s="9">
        <v>14.46</v>
      </c>
      <c r="L30" s="9"/>
      <c r="O30" s="9">
        <v>14.24</v>
      </c>
      <c r="P30" s="9"/>
    </row>
    <row r="31" spans="1:16" ht="15">
      <c r="A31" t="s">
        <v>84</v>
      </c>
      <c r="C31" s="9">
        <v>13.78</v>
      </c>
      <c r="D31" s="9"/>
      <c r="G31" s="9">
        <v>14.29</v>
      </c>
      <c r="H31" s="9"/>
      <c r="K31" s="9">
        <v>13.82</v>
      </c>
      <c r="L31" s="9"/>
      <c r="O31" s="9">
        <v>13.73</v>
      </c>
      <c r="P31" s="9"/>
    </row>
  </sheetData>
  <sheetProtection selectLockedCells="1" selectUnlockedCells="1"/>
  <mergeCells count="10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B22:Q22"/>
    <mergeCell ref="C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1152</v>
      </c>
      <c r="D3" s="1"/>
      <c r="E3" s="1"/>
      <c r="F3" s="1"/>
      <c r="G3" s="1"/>
      <c r="H3" s="1"/>
    </row>
    <row r="4" spans="1:8" ht="15">
      <c r="A4" s="4" t="s">
        <v>644</v>
      </c>
      <c r="C4" s="1" t="s">
        <v>39</v>
      </c>
      <c r="D4" s="1"/>
      <c r="G4" s="1" t="s">
        <v>40</v>
      </c>
      <c r="H4" s="1"/>
    </row>
    <row r="5" spans="1:8" ht="15">
      <c r="A5" t="s">
        <v>247</v>
      </c>
      <c r="D5" t="s">
        <v>647</v>
      </c>
      <c r="H5" t="s">
        <v>1153</v>
      </c>
    </row>
    <row r="6" spans="1:8" ht="15">
      <c r="A6" t="s">
        <v>316</v>
      </c>
      <c r="D6" s="5">
        <v>10</v>
      </c>
      <c r="H6" s="5">
        <v>13</v>
      </c>
    </row>
    <row r="7" spans="1:8" ht="15">
      <c r="A7" t="s">
        <v>323</v>
      </c>
      <c r="D7" s="5">
        <v>8</v>
      </c>
      <c r="H7" s="5">
        <v>10</v>
      </c>
    </row>
    <row r="8" spans="1:8" ht="15">
      <c r="A8" t="s">
        <v>257</v>
      </c>
      <c r="D8" s="5">
        <v>7</v>
      </c>
      <c r="H8" s="5">
        <v>8</v>
      </c>
    </row>
    <row r="9" spans="1:8" ht="15">
      <c r="A9" t="s">
        <v>243</v>
      </c>
      <c r="D9" s="5">
        <v>6</v>
      </c>
      <c r="H9" s="5">
        <v>5</v>
      </c>
    </row>
    <row r="10" spans="1:8" ht="15">
      <c r="A10" t="s">
        <v>229</v>
      </c>
      <c r="D10" s="5">
        <v>6</v>
      </c>
      <c r="H10" s="5">
        <v>2</v>
      </c>
    </row>
    <row r="11" spans="1:8" ht="15">
      <c r="A11" t="s">
        <v>265</v>
      </c>
      <c r="D11" s="5">
        <v>5</v>
      </c>
      <c r="H11" s="5">
        <v>3</v>
      </c>
    </row>
    <row r="12" spans="1:8" ht="15">
      <c r="A12" t="s">
        <v>414</v>
      </c>
      <c r="D12" s="5">
        <v>5</v>
      </c>
      <c r="H12" t="s">
        <v>30</v>
      </c>
    </row>
    <row r="13" spans="1:8" ht="15">
      <c r="A13" t="s">
        <v>422</v>
      </c>
      <c r="D13" s="5">
        <v>5</v>
      </c>
      <c r="H13" s="5">
        <v>1</v>
      </c>
    </row>
    <row r="14" spans="1:8" ht="15">
      <c r="A14" t="s">
        <v>272</v>
      </c>
      <c r="D14" s="5">
        <v>5</v>
      </c>
      <c r="H14" s="5">
        <v>8</v>
      </c>
    </row>
    <row r="15" spans="1:8" ht="15">
      <c r="A15" t="s">
        <v>363</v>
      </c>
      <c r="D15" s="5">
        <v>5</v>
      </c>
      <c r="H15" s="5">
        <v>3</v>
      </c>
    </row>
    <row r="16" spans="1:8" ht="15">
      <c r="A16" t="s">
        <v>284</v>
      </c>
      <c r="D16" s="5">
        <v>4</v>
      </c>
      <c r="H16" s="5">
        <v>4</v>
      </c>
    </row>
    <row r="17" spans="1:8" ht="15">
      <c r="A17" t="s">
        <v>648</v>
      </c>
      <c r="D17" s="5">
        <v>4</v>
      </c>
      <c r="H17" s="5">
        <v>4</v>
      </c>
    </row>
    <row r="18" spans="1:8" ht="15">
      <c r="A18" t="s">
        <v>336</v>
      </c>
      <c r="D18" s="5">
        <v>3</v>
      </c>
      <c r="H18" s="5">
        <v>4</v>
      </c>
    </row>
    <row r="19" spans="1:8" ht="15">
      <c r="A19" t="s">
        <v>371</v>
      </c>
      <c r="D19" s="5">
        <v>3</v>
      </c>
      <c r="H19" s="5">
        <v>6</v>
      </c>
    </row>
    <row r="20" spans="1:8" ht="15">
      <c r="A20" t="s">
        <v>649</v>
      </c>
      <c r="D20" s="5">
        <v>2</v>
      </c>
      <c r="H20" s="5">
        <v>2</v>
      </c>
    </row>
    <row r="21" spans="1:8" ht="15">
      <c r="A21" t="s">
        <v>295</v>
      </c>
      <c r="D21" s="5">
        <v>2</v>
      </c>
      <c r="H21" t="s">
        <v>30</v>
      </c>
    </row>
    <row r="22" spans="1:8" ht="15">
      <c r="A22" t="s">
        <v>396</v>
      </c>
      <c r="D22" s="5">
        <v>2</v>
      </c>
      <c r="H22" s="5">
        <v>6</v>
      </c>
    </row>
    <row r="23" spans="1:8" ht="15">
      <c r="A23" t="s">
        <v>475</v>
      </c>
      <c r="D23" s="5">
        <v>2</v>
      </c>
      <c r="H23" s="5">
        <v>2</v>
      </c>
    </row>
    <row r="24" spans="1:8" ht="15">
      <c r="A24" t="s">
        <v>578</v>
      </c>
      <c r="D24" s="5">
        <v>1</v>
      </c>
      <c r="H24" s="5">
        <v>3</v>
      </c>
    </row>
    <row r="25" spans="1:8" ht="15">
      <c r="A25" t="s">
        <v>650</v>
      </c>
      <c r="D25" s="5">
        <v>5</v>
      </c>
      <c r="H25" s="5">
        <v>4</v>
      </c>
    </row>
    <row r="27" spans="1:8" ht="15">
      <c r="A27" t="s">
        <v>91</v>
      </c>
      <c r="D27" t="s">
        <v>651</v>
      </c>
      <c r="H27" t="s">
        <v>651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9" ht="39.75" customHeight="1">
      <c r="A5" s="4" t="s">
        <v>1155</v>
      </c>
      <c r="C5" s="4" t="s">
        <v>1156</v>
      </c>
      <c r="E5" s="4" t="s">
        <v>1157</v>
      </c>
      <c r="G5" s="15" t="s">
        <v>1158</v>
      </c>
      <c r="I5" s="4" t="s">
        <v>1159</v>
      </c>
    </row>
    <row r="6" ht="15">
      <c r="A6" s="4" t="s">
        <v>1160</v>
      </c>
    </row>
    <row r="7" spans="1:9" ht="15">
      <c r="A7" t="s">
        <v>1161</v>
      </c>
      <c r="C7" s="5">
        <v>53</v>
      </c>
      <c r="E7" t="s">
        <v>1162</v>
      </c>
      <c r="G7" t="s">
        <v>1163</v>
      </c>
      <c r="I7" t="s">
        <v>1164</v>
      </c>
    </row>
    <row r="8" spans="1:9" ht="15">
      <c r="A8" t="s">
        <v>1165</v>
      </c>
      <c r="C8" s="5">
        <v>49</v>
      </c>
      <c r="E8" t="s">
        <v>1162</v>
      </c>
      <c r="G8" t="s">
        <v>1163</v>
      </c>
      <c r="I8" t="s">
        <v>1166</v>
      </c>
    </row>
    <row r="9" spans="1:9" ht="15">
      <c r="A9" t="s">
        <v>1167</v>
      </c>
      <c r="C9" s="5">
        <v>54</v>
      </c>
      <c r="E9" t="s">
        <v>1162</v>
      </c>
      <c r="G9" t="s">
        <v>1163</v>
      </c>
      <c r="I9" t="s">
        <v>1164</v>
      </c>
    </row>
    <row r="10" spans="1:9" ht="15">
      <c r="A10" t="s">
        <v>1168</v>
      </c>
      <c r="C10" s="5">
        <v>51</v>
      </c>
      <c r="E10" t="s">
        <v>1162</v>
      </c>
      <c r="G10" t="s">
        <v>1163</v>
      </c>
      <c r="I10" t="s">
        <v>1166</v>
      </c>
    </row>
    <row r="11" ht="15">
      <c r="A11" s="4" t="s">
        <v>1169</v>
      </c>
    </row>
    <row r="12" spans="1:9" ht="15">
      <c r="A12" t="s">
        <v>1170</v>
      </c>
      <c r="C12" s="5">
        <v>53</v>
      </c>
      <c r="E12" t="s">
        <v>1171</v>
      </c>
      <c r="G12" t="s">
        <v>1163</v>
      </c>
      <c r="I12" t="s">
        <v>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1172</v>
      </c>
      <c r="B2" s="1"/>
      <c r="C2" s="1"/>
      <c r="D2" s="1"/>
      <c r="E2" s="1"/>
      <c r="F2" s="1"/>
    </row>
    <row r="5" spans="1:26" ht="15">
      <c r="A5" s="11"/>
      <c r="B5" s="11"/>
      <c r="C5" s="11"/>
      <c r="E5" s="1" t="s">
        <v>1173</v>
      </c>
      <c r="F5" s="1"/>
      <c r="G5" s="1"/>
      <c r="H5" s="1"/>
      <c r="I5" s="1"/>
      <c r="J5" s="1"/>
      <c r="K5" s="1"/>
      <c r="L5" s="1"/>
      <c r="M5" s="1"/>
      <c r="N5" s="1"/>
      <c r="Q5" s="1" t="s">
        <v>1174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1155</v>
      </c>
      <c r="B6" s="1"/>
      <c r="C6" s="1"/>
      <c r="E6" s="2" t="s">
        <v>1175</v>
      </c>
      <c r="F6" s="2"/>
      <c r="I6" s="2" t="s">
        <v>1176</v>
      </c>
      <c r="J6" s="2"/>
      <c r="M6" s="2" t="s">
        <v>1177</v>
      </c>
      <c r="N6" s="2"/>
      <c r="Q6" s="2" t="s">
        <v>1175</v>
      </c>
      <c r="R6" s="2"/>
      <c r="U6" s="2" t="s">
        <v>1176</v>
      </c>
      <c r="V6" s="2"/>
      <c r="Y6" s="2" t="s">
        <v>1177</v>
      </c>
      <c r="Z6" s="2"/>
    </row>
    <row r="7" spans="1:3" ht="15">
      <c r="A7" s="1" t="s">
        <v>1178</v>
      </c>
      <c r="B7" s="1"/>
      <c r="C7" s="1"/>
    </row>
    <row r="8" spans="1:26" ht="15">
      <c r="A8" s="11" t="s">
        <v>1161</v>
      </c>
      <c r="B8" s="11"/>
      <c r="C8" s="11"/>
      <c r="E8" s="3">
        <v>61250</v>
      </c>
      <c r="F8" s="3"/>
      <c r="J8" t="s">
        <v>1179</v>
      </c>
      <c r="M8" s="3">
        <v>61250</v>
      </c>
      <c r="N8" s="3"/>
      <c r="Q8" s="3">
        <v>122500</v>
      </c>
      <c r="R8" s="3"/>
      <c r="V8" t="s">
        <v>1179</v>
      </c>
      <c r="Y8" s="3">
        <v>122500</v>
      </c>
      <c r="Z8" s="3"/>
    </row>
    <row r="9" spans="1:26" ht="15">
      <c r="A9" s="11" t="s">
        <v>1165</v>
      </c>
      <c r="B9" s="11"/>
      <c r="C9" s="11"/>
      <c r="E9" s="3">
        <v>61250</v>
      </c>
      <c r="F9" s="3"/>
      <c r="J9" t="s">
        <v>1179</v>
      </c>
      <c r="M9" s="3">
        <v>61250</v>
      </c>
      <c r="N9" s="3"/>
      <c r="Q9" s="3">
        <v>122500</v>
      </c>
      <c r="R9" s="3"/>
      <c r="V9" t="s">
        <v>1179</v>
      </c>
      <c r="Y9" s="3">
        <v>122500</v>
      </c>
      <c r="Z9" s="3"/>
    </row>
    <row r="10" spans="1:26" ht="15">
      <c r="A10" s="11" t="s">
        <v>1167</v>
      </c>
      <c r="B10" s="11"/>
      <c r="C10" s="11"/>
      <c r="E10" s="3">
        <v>63750</v>
      </c>
      <c r="F10" s="3"/>
      <c r="J10" t="s">
        <v>1179</v>
      </c>
      <c r="M10" s="3">
        <v>63750</v>
      </c>
      <c r="N10" s="3"/>
      <c r="Q10" s="3">
        <v>132500</v>
      </c>
      <c r="R10" s="3"/>
      <c r="V10" t="s">
        <v>1179</v>
      </c>
      <c r="Y10" s="3">
        <v>132500</v>
      </c>
      <c r="Z10" s="3"/>
    </row>
    <row r="11" spans="1:26" ht="15">
      <c r="A11" s="11" t="s">
        <v>1168</v>
      </c>
      <c r="B11" s="11"/>
      <c r="C11" s="11"/>
      <c r="E11" s="3">
        <v>63750</v>
      </c>
      <c r="F11" s="3"/>
      <c r="J11" t="s">
        <v>1179</v>
      </c>
      <c r="M11" s="3">
        <v>63750</v>
      </c>
      <c r="N11" s="3"/>
      <c r="Q11" s="3">
        <v>132500</v>
      </c>
      <c r="R11" s="3"/>
      <c r="V11" t="s">
        <v>1179</v>
      </c>
      <c r="Y11" s="3">
        <v>132500</v>
      </c>
      <c r="Z11" s="3"/>
    </row>
    <row r="12" spans="1:3" ht="15">
      <c r="A12" s="1" t="s">
        <v>1169</v>
      </c>
      <c r="B12" s="1"/>
      <c r="C12" s="1"/>
    </row>
    <row r="13" spans="1:26" ht="15">
      <c r="A13" s="11" t="s">
        <v>1170</v>
      </c>
      <c r="B13" s="11"/>
      <c r="C13" s="11"/>
      <c r="F13" t="s">
        <v>1179</v>
      </c>
      <c r="J13" t="s">
        <v>1179</v>
      </c>
      <c r="N13" t="s">
        <v>1179</v>
      </c>
      <c r="R13" t="s">
        <v>1179</v>
      </c>
      <c r="V13" t="s">
        <v>1179</v>
      </c>
      <c r="Z13" t="s">
        <v>1179</v>
      </c>
    </row>
    <row r="14" spans="1:3" ht="15">
      <c r="A14" s="1" t="s">
        <v>1180</v>
      </c>
      <c r="B14" s="1"/>
      <c r="C14" s="1"/>
    </row>
    <row r="15" spans="1:26" ht="15">
      <c r="A15" s="11" t="s">
        <v>1181</v>
      </c>
      <c r="B15" s="11"/>
      <c r="C15" s="11"/>
      <c r="F15" t="s">
        <v>1179</v>
      </c>
      <c r="J15" t="s">
        <v>1179</v>
      </c>
      <c r="N15" t="s">
        <v>1179</v>
      </c>
      <c r="R15" t="s">
        <v>1179</v>
      </c>
      <c r="V15" t="s">
        <v>1179</v>
      </c>
      <c r="Z15" t="s">
        <v>1179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1182</v>
      </c>
      <c r="B2" s="1"/>
      <c r="C2" s="1"/>
      <c r="D2" s="1"/>
      <c r="E2" s="1"/>
      <c r="F2" s="1"/>
    </row>
    <row r="5" spans="1:7" ht="15" customHeight="1">
      <c r="A5" s="4" t="s">
        <v>1183</v>
      </c>
      <c r="C5" s="2" t="s">
        <v>1184</v>
      </c>
      <c r="D5" s="2"/>
      <c r="E5" s="2"/>
      <c r="F5" s="2"/>
      <c r="G5" s="2"/>
    </row>
    <row r="6" spans="1:7" ht="39.75" customHeight="1">
      <c r="A6" s="4" t="s">
        <v>1178</v>
      </c>
      <c r="C6" s="15" t="s">
        <v>1185</v>
      </c>
      <c r="E6" s="15" t="s">
        <v>1186</v>
      </c>
      <c r="G6" s="4" t="s">
        <v>91</v>
      </c>
    </row>
    <row r="7" spans="1:7" ht="15">
      <c r="A7" t="s">
        <v>1161</v>
      </c>
      <c r="C7" t="s">
        <v>1187</v>
      </c>
      <c r="E7" t="s">
        <v>1188</v>
      </c>
      <c r="G7" t="s">
        <v>1188</v>
      </c>
    </row>
    <row r="8" spans="1:7" ht="15">
      <c r="A8" t="s">
        <v>1165</v>
      </c>
      <c r="C8" t="s">
        <v>1179</v>
      </c>
      <c r="E8" t="s">
        <v>1189</v>
      </c>
      <c r="G8" t="s">
        <v>1188</v>
      </c>
    </row>
    <row r="9" spans="1:7" ht="15">
      <c r="A9" t="s">
        <v>1167</v>
      </c>
      <c r="C9" t="s">
        <v>1190</v>
      </c>
      <c r="E9" t="s">
        <v>1191</v>
      </c>
      <c r="G9" t="s">
        <v>1191</v>
      </c>
    </row>
    <row r="10" spans="1:7" ht="15">
      <c r="A10" t="s">
        <v>1168</v>
      </c>
      <c r="C10" t="s">
        <v>1191</v>
      </c>
      <c r="E10" t="s">
        <v>1191</v>
      </c>
      <c r="G10" t="s">
        <v>1191</v>
      </c>
    </row>
    <row r="11" spans="2:7" ht="15">
      <c r="B11" s="8"/>
      <c r="C11" s="8"/>
      <c r="D11" s="8"/>
      <c r="E11" s="8"/>
      <c r="F11" s="8"/>
      <c r="G11" s="8"/>
    </row>
    <row r="12" ht="15">
      <c r="A12" s="4" t="s">
        <v>1169</v>
      </c>
    </row>
    <row r="13" spans="1:7" ht="15">
      <c r="A13" t="s">
        <v>1192</v>
      </c>
      <c r="C13" t="s">
        <v>1191</v>
      </c>
      <c r="E13" t="s">
        <v>1191</v>
      </c>
      <c r="G13" t="s">
        <v>1191</v>
      </c>
    </row>
    <row r="14" spans="2:7" ht="15">
      <c r="B14" s="8"/>
      <c r="C14" s="8"/>
      <c r="D14" s="8"/>
      <c r="E14" s="8"/>
      <c r="F14" s="8"/>
      <c r="G14" s="8"/>
    </row>
    <row r="15" ht="15">
      <c r="A15" s="4" t="s">
        <v>1193</v>
      </c>
    </row>
    <row r="16" spans="1:7" ht="15">
      <c r="A16" t="s">
        <v>1194</v>
      </c>
      <c r="C16" t="s">
        <v>1191</v>
      </c>
      <c r="E16" t="s">
        <v>1195</v>
      </c>
      <c r="G16" t="s">
        <v>1191</v>
      </c>
    </row>
    <row r="17" spans="1:7" ht="15">
      <c r="A17" t="s">
        <v>1196</v>
      </c>
      <c r="C17" t="s">
        <v>1197</v>
      </c>
      <c r="E17" t="s">
        <v>1188</v>
      </c>
      <c r="G17" t="s">
        <v>1191</v>
      </c>
    </row>
    <row r="18" spans="1:7" ht="15">
      <c r="A18" t="s">
        <v>1198</v>
      </c>
      <c r="C18" t="s">
        <v>1197</v>
      </c>
      <c r="E18" t="s">
        <v>1195</v>
      </c>
      <c r="G18" t="s">
        <v>1191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1199</v>
      </c>
      <c r="B2" s="1"/>
      <c r="C2" s="1"/>
      <c r="D2" s="1"/>
      <c r="E2" s="1"/>
      <c r="F2" s="1"/>
    </row>
    <row r="5" spans="1:3" ht="15">
      <c r="A5" t="s">
        <v>1200</v>
      </c>
      <c r="C5" t="e">
        <f>#N/A</f>
        <v>#N/A</v>
      </c>
    </row>
    <row r="6" spans="1:3" ht="15">
      <c r="A6" t="s">
        <v>1200</v>
      </c>
      <c r="C6" t="e">
        <f>#N/A</f>
        <v>#N/A</v>
      </c>
    </row>
    <row r="7" spans="1:3" ht="15">
      <c r="A7" t="s">
        <v>1201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1202</v>
      </c>
      <c r="B2" s="1"/>
      <c r="C2" s="1"/>
      <c r="D2" s="1"/>
      <c r="E2" s="1"/>
      <c r="F2" s="1"/>
    </row>
    <row r="5" spans="1:7" ht="39.75" customHeight="1">
      <c r="A5" s="4" t="s">
        <v>1203</v>
      </c>
      <c r="C5" s="15" t="s">
        <v>1204</v>
      </c>
      <c r="E5" s="15" t="s">
        <v>1205</v>
      </c>
      <c r="G5" s="15" t="s">
        <v>1206</v>
      </c>
    </row>
    <row r="6" spans="1:7" ht="15">
      <c r="A6" t="s">
        <v>1207</v>
      </c>
      <c r="C6" s="5">
        <v>100000000</v>
      </c>
      <c r="E6" t="s">
        <v>30</v>
      </c>
      <c r="G6" s="5">
        <v>26730074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1208</v>
      </c>
      <c r="B2" s="1"/>
      <c r="C2" s="1"/>
      <c r="D2" s="1"/>
      <c r="E2" s="1"/>
      <c r="F2" s="1"/>
    </row>
    <row r="5" spans="3:4" ht="15">
      <c r="C5" s="1" t="s">
        <v>1209</v>
      </c>
      <c r="D5" s="1"/>
    </row>
    <row r="6" spans="2:5" ht="15">
      <c r="B6" s="11"/>
      <c r="C6" s="11"/>
      <c r="D6" s="11"/>
      <c r="E6" s="11"/>
    </row>
    <row r="7" spans="1:5" ht="15">
      <c r="A7" s="6" t="s">
        <v>1210</v>
      </c>
      <c r="C7" s="4"/>
      <c r="D7" s="4" t="s">
        <v>1211</v>
      </c>
      <c r="E7" s="4"/>
    </row>
    <row r="8" spans="2:5" ht="15">
      <c r="B8" s="11"/>
      <c r="C8" s="11"/>
      <c r="D8" s="11"/>
      <c r="E8" s="11"/>
    </row>
    <row r="9" spans="1:5" ht="15">
      <c r="A9" t="s">
        <v>109</v>
      </c>
      <c r="C9" s="4"/>
      <c r="D9" s="4" t="s">
        <v>1212</v>
      </c>
      <c r="E9" s="4"/>
    </row>
    <row r="10" spans="2:5" ht="15">
      <c r="B10" s="11"/>
      <c r="C10" s="11"/>
      <c r="D10" s="11"/>
      <c r="E10" s="11"/>
    </row>
    <row r="11" spans="1:5" ht="15">
      <c r="A11" s="6" t="s">
        <v>1213</v>
      </c>
      <c r="C11" s="4"/>
      <c r="D11" s="4" t="s">
        <v>1214</v>
      </c>
      <c r="E11" s="4"/>
    </row>
    <row r="12" spans="2:5" ht="15">
      <c r="B12" s="11"/>
      <c r="C12" s="11"/>
      <c r="D12" s="11"/>
      <c r="E12" s="11"/>
    </row>
    <row r="13" spans="1:5" ht="15">
      <c r="A13" s="6" t="s">
        <v>1215</v>
      </c>
      <c r="C13" s="4"/>
      <c r="D13" s="4" t="s">
        <v>1216</v>
      </c>
      <c r="E13" s="4"/>
    </row>
    <row r="14" spans="2:5" ht="15">
      <c r="B14" s="11"/>
      <c r="C14" s="11"/>
      <c r="D14" s="11"/>
      <c r="E14" s="11"/>
    </row>
    <row r="15" spans="1:5" ht="15">
      <c r="A15" s="6" t="s">
        <v>1217</v>
      </c>
      <c r="C15" s="4"/>
      <c r="D15" s="4" t="s">
        <v>1218</v>
      </c>
      <c r="E15" s="4"/>
    </row>
    <row r="16" spans="2:5" ht="15">
      <c r="B16" s="11"/>
      <c r="C16" s="11"/>
      <c r="D16" s="11"/>
      <c r="E16" s="11"/>
    </row>
    <row r="17" spans="1:5" ht="15">
      <c r="A17" s="6" t="s">
        <v>1219</v>
      </c>
      <c r="C17" s="4"/>
      <c r="D17" s="4" t="s">
        <v>1220</v>
      </c>
      <c r="E17" s="4"/>
    </row>
    <row r="18" spans="2:5" ht="15">
      <c r="B18" s="11"/>
      <c r="C18" s="11"/>
      <c r="D18" s="11"/>
      <c r="E18" s="11"/>
    </row>
    <row r="19" spans="1:5" ht="15">
      <c r="A19" s="6" t="s">
        <v>1221</v>
      </c>
      <c r="C19" s="4"/>
      <c r="D19" s="4" t="s">
        <v>1222</v>
      </c>
      <c r="E19" s="4"/>
    </row>
    <row r="20" spans="2:5" ht="15">
      <c r="B20" s="11"/>
      <c r="C20" s="11"/>
      <c r="D20" s="11"/>
      <c r="E20" s="11"/>
    </row>
    <row r="21" spans="1:5" ht="15">
      <c r="A21" s="6" t="s">
        <v>1223</v>
      </c>
      <c r="C21" s="4"/>
      <c r="D21" s="4" t="s">
        <v>1224</v>
      </c>
      <c r="E21" s="4"/>
    </row>
    <row r="22" spans="2:5" ht="15">
      <c r="B22" s="11"/>
      <c r="C22" s="11"/>
      <c r="D22" s="11"/>
      <c r="E22" s="11"/>
    </row>
    <row r="23" spans="1:5" ht="15">
      <c r="A23" t="s">
        <v>1225</v>
      </c>
      <c r="C23" s="4"/>
      <c r="D23" s="4" t="s">
        <v>1226</v>
      </c>
      <c r="E23" s="4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3:8" ht="15">
      <c r="C5" s="1" t="s">
        <v>125</v>
      </c>
      <c r="D5" s="1"/>
      <c r="G5" s="1" t="s">
        <v>1227</v>
      </c>
      <c r="H5" s="1"/>
    </row>
    <row r="6" ht="15">
      <c r="A6" s="4" t="s">
        <v>126</v>
      </c>
    </row>
    <row r="7" ht="15">
      <c r="A7" t="s">
        <v>127</v>
      </c>
    </row>
    <row r="8" spans="1:8" ht="15">
      <c r="A8" s="6" t="s">
        <v>1228</v>
      </c>
      <c r="C8" s="3">
        <v>598887525</v>
      </c>
      <c r="D8" s="3"/>
      <c r="G8" s="3">
        <v>388535383</v>
      </c>
      <c r="H8" s="3"/>
    </row>
    <row r="9" spans="1:8" ht="15">
      <c r="A9" t="s">
        <v>1229</v>
      </c>
      <c r="D9" t="s">
        <v>30</v>
      </c>
      <c r="H9" s="5">
        <v>2776507</v>
      </c>
    </row>
    <row r="11" spans="1:8" ht="15">
      <c r="A11" s="4" t="s">
        <v>1230</v>
      </c>
      <c r="D11" s="5">
        <v>598887525</v>
      </c>
      <c r="H11" s="5">
        <v>391311890</v>
      </c>
    </row>
    <row r="12" spans="1:8" ht="15">
      <c r="A12" t="s">
        <v>1231</v>
      </c>
      <c r="D12" s="5">
        <v>28910973</v>
      </c>
      <c r="H12" s="5">
        <v>21428514</v>
      </c>
    </row>
    <row r="13" spans="1:8" ht="15">
      <c r="A13" t="s">
        <v>130</v>
      </c>
      <c r="D13" s="5">
        <v>2480406</v>
      </c>
      <c r="H13" s="5">
        <v>1959404</v>
      </c>
    </row>
    <row r="14" spans="1:8" ht="15">
      <c r="A14" t="s">
        <v>132</v>
      </c>
      <c r="D14" s="5">
        <v>1141191</v>
      </c>
      <c r="H14" s="5">
        <v>1420529</v>
      </c>
    </row>
    <row r="16" spans="1:8" ht="15">
      <c r="A16" s="4" t="s">
        <v>5</v>
      </c>
      <c r="D16" s="5">
        <v>631420095</v>
      </c>
      <c r="H16" s="5">
        <v>416120337</v>
      </c>
    </row>
    <row r="18" ht="15">
      <c r="A18" s="4" t="s">
        <v>133</v>
      </c>
    </row>
    <row r="19" spans="1:8" ht="15">
      <c r="A19" t="s">
        <v>134</v>
      </c>
      <c r="D19" s="5">
        <v>2539357</v>
      </c>
      <c r="H19" s="5">
        <v>2539357</v>
      </c>
    </row>
    <row r="20" spans="1:8" ht="15">
      <c r="A20" t="s">
        <v>135</v>
      </c>
      <c r="D20" s="5">
        <v>14935970</v>
      </c>
      <c r="H20" s="5">
        <v>9367500</v>
      </c>
    </row>
    <row r="21" spans="1:8" ht="15">
      <c r="A21" s="6" t="s">
        <v>1232</v>
      </c>
      <c r="D21" s="5">
        <v>232389498</v>
      </c>
      <c r="H21" s="5">
        <v>29600000</v>
      </c>
    </row>
    <row r="22" spans="1:8" ht="15">
      <c r="A22" t="s">
        <v>137</v>
      </c>
      <c r="D22" s="5">
        <v>531926</v>
      </c>
      <c r="H22" s="5">
        <v>224633</v>
      </c>
    </row>
    <row r="23" spans="1:8" ht="15">
      <c r="A23" t="s">
        <v>138</v>
      </c>
      <c r="D23" s="5">
        <v>1458625</v>
      </c>
      <c r="H23" s="5">
        <v>956115</v>
      </c>
    </row>
    <row r="24" spans="1:8" ht="15">
      <c r="A24" t="s">
        <v>139</v>
      </c>
      <c r="D24" s="5">
        <v>3454914</v>
      </c>
      <c r="H24" s="5">
        <v>2936</v>
      </c>
    </row>
    <row r="25" spans="1:8" ht="15">
      <c r="A25" t="s">
        <v>140</v>
      </c>
      <c r="D25" s="5">
        <v>202977</v>
      </c>
      <c r="H25" s="5">
        <v>539347</v>
      </c>
    </row>
    <row r="27" spans="1:8" ht="15">
      <c r="A27" s="4" t="s">
        <v>141</v>
      </c>
      <c r="D27" s="5">
        <v>255513267</v>
      </c>
      <c r="H27" s="5">
        <v>43229888</v>
      </c>
    </row>
    <row r="29" ht="15">
      <c r="A29" t="s">
        <v>1233</v>
      </c>
    </row>
    <row r="30" ht="15">
      <c r="A30" s="4" t="s">
        <v>1234</v>
      </c>
    </row>
    <row r="31" spans="1:8" ht="39.75" customHeight="1">
      <c r="A31" s="6" t="s">
        <v>1235</v>
      </c>
      <c r="D31" s="5">
        <v>26730</v>
      </c>
      <c r="H31" s="5">
        <v>26730</v>
      </c>
    </row>
    <row r="32" spans="1:8" ht="15">
      <c r="A32" t="s">
        <v>145</v>
      </c>
      <c r="D32" s="5">
        <v>371194366</v>
      </c>
      <c r="H32" s="5">
        <v>371502801</v>
      </c>
    </row>
    <row r="33" spans="1:8" ht="15">
      <c r="A33" t="s">
        <v>10</v>
      </c>
      <c r="D33" s="5">
        <v>4559646</v>
      </c>
      <c r="H33" s="5">
        <v>6991473</v>
      </c>
    </row>
    <row r="34" spans="1:8" ht="15">
      <c r="A34" t="s">
        <v>1236</v>
      </c>
      <c r="D34" s="7">
        <v>-1376788</v>
      </c>
      <c r="H34" s="5">
        <v>395862</v>
      </c>
    </row>
    <row r="35" spans="1:8" ht="15">
      <c r="A35" t="s">
        <v>1237</v>
      </c>
      <c r="D35" s="5">
        <v>984872</v>
      </c>
      <c r="H35" s="7">
        <v>-6026417</v>
      </c>
    </row>
    <row r="36" spans="1:8" ht="15">
      <c r="A36" t="s">
        <v>1238</v>
      </c>
      <c r="D36" s="5">
        <v>518002</v>
      </c>
      <c r="H36" t="s">
        <v>30</v>
      </c>
    </row>
    <row r="38" spans="1:8" ht="15">
      <c r="A38" s="4" t="s">
        <v>14</v>
      </c>
      <c r="C38" s="3">
        <v>375906828</v>
      </c>
      <c r="D38" s="3"/>
      <c r="G38" s="3">
        <v>372890449</v>
      </c>
      <c r="H38" s="3"/>
    </row>
    <row r="40" spans="1:8" ht="15">
      <c r="A40" s="4" t="s">
        <v>147</v>
      </c>
      <c r="C40" s="3">
        <v>631420095</v>
      </c>
      <c r="D40" s="3"/>
      <c r="G40" s="3">
        <v>416120337</v>
      </c>
      <c r="H40" s="3"/>
    </row>
    <row r="42" spans="1:8" ht="15">
      <c r="A42" s="4" t="s">
        <v>148</v>
      </c>
      <c r="C42" s="9">
        <v>14.06</v>
      </c>
      <c r="D42" s="9"/>
      <c r="G42" s="9">
        <v>13.95</v>
      </c>
      <c r="H42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12" ht="15">
      <c r="C5" s="1" t="s">
        <v>1239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</v>
      </c>
      <c r="D6" s="1"/>
      <c r="G6" s="1" t="s">
        <v>40</v>
      </c>
      <c r="H6" s="1"/>
      <c r="K6" s="1" t="s">
        <v>41</v>
      </c>
      <c r="L6" s="1"/>
    </row>
    <row r="7" ht="15">
      <c r="A7" s="4" t="s">
        <v>151</v>
      </c>
    </row>
    <row r="8" ht="15">
      <c r="A8" t="s">
        <v>1240</v>
      </c>
    </row>
    <row r="9" spans="1:12" ht="15">
      <c r="A9" t="s">
        <v>153</v>
      </c>
      <c r="C9" s="3">
        <v>40561694</v>
      </c>
      <c r="D9" s="3"/>
      <c r="G9" s="3">
        <v>29203963</v>
      </c>
      <c r="H9" s="3"/>
      <c r="K9" s="3">
        <v>29256441</v>
      </c>
      <c r="L9" s="3"/>
    </row>
    <row r="10" spans="1:12" ht="15">
      <c r="A10" t="s">
        <v>154</v>
      </c>
      <c r="D10" s="5">
        <v>2334330</v>
      </c>
      <c r="H10" s="5">
        <v>1151336</v>
      </c>
      <c r="L10" s="5">
        <v>1100391</v>
      </c>
    </row>
    <row r="11" spans="1:12" ht="15">
      <c r="A11" t="s">
        <v>1241</v>
      </c>
      <c r="D11" s="5">
        <v>3299764</v>
      </c>
      <c r="H11" t="s">
        <v>30</v>
      </c>
      <c r="L11" t="s">
        <v>30</v>
      </c>
    </row>
    <row r="12" ht="15">
      <c r="A12" t="s">
        <v>155</v>
      </c>
    </row>
    <row r="13" spans="1:12" ht="15">
      <c r="A13" t="s">
        <v>153</v>
      </c>
      <c r="D13" s="5">
        <v>105502</v>
      </c>
      <c r="H13" t="s">
        <v>30</v>
      </c>
      <c r="L13" t="s">
        <v>30</v>
      </c>
    </row>
    <row r="15" spans="1:12" ht="15">
      <c r="A15" s="4" t="s">
        <v>46</v>
      </c>
      <c r="D15" s="5">
        <v>46301290</v>
      </c>
      <c r="H15" s="5">
        <v>30355299</v>
      </c>
      <c r="L15" s="5">
        <v>30356832</v>
      </c>
    </row>
    <row r="17" ht="15">
      <c r="A17" s="4" t="s">
        <v>156</v>
      </c>
    </row>
    <row r="18" spans="1:12" ht="15">
      <c r="A18" t="s">
        <v>157</v>
      </c>
      <c r="D18" s="5">
        <v>5015077</v>
      </c>
      <c r="H18" s="5">
        <v>3572614</v>
      </c>
      <c r="L18" s="5">
        <v>3702826</v>
      </c>
    </row>
    <row r="19" spans="1:12" ht="15">
      <c r="A19" t="s">
        <v>158</v>
      </c>
      <c r="D19" s="5">
        <v>4791574</v>
      </c>
      <c r="H19" s="5">
        <v>1114972</v>
      </c>
      <c r="L19" s="5">
        <v>3464344</v>
      </c>
    </row>
    <row r="20" spans="1:12" ht="15">
      <c r="A20" t="s">
        <v>1242</v>
      </c>
      <c r="D20" s="5">
        <v>4923219</v>
      </c>
      <c r="H20" s="5">
        <v>3251761</v>
      </c>
      <c r="L20" s="5">
        <v>3471347</v>
      </c>
    </row>
    <row r="21" spans="1:12" ht="15">
      <c r="A21" t="s">
        <v>160</v>
      </c>
      <c r="D21" s="5">
        <v>1148281</v>
      </c>
      <c r="H21" s="5">
        <v>837708</v>
      </c>
      <c r="L21" s="5">
        <v>879000</v>
      </c>
    </row>
    <row r="22" spans="1:12" ht="15">
      <c r="A22" t="s">
        <v>161</v>
      </c>
      <c r="D22" s="5">
        <v>2179257</v>
      </c>
      <c r="H22" s="5">
        <v>1176769</v>
      </c>
      <c r="L22" s="5">
        <v>1011285</v>
      </c>
    </row>
    <row r="24" spans="1:12" ht="15">
      <c r="A24" s="4" t="s">
        <v>162</v>
      </c>
      <c r="D24" s="5">
        <v>18057408</v>
      </c>
      <c r="H24" s="5">
        <v>9953824</v>
      </c>
      <c r="L24" s="5">
        <v>12528802</v>
      </c>
    </row>
    <row r="25" spans="1:12" ht="15">
      <c r="A25" t="s">
        <v>163</v>
      </c>
      <c r="D25" t="s">
        <v>30</v>
      </c>
      <c r="H25" s="5">
        <v>440000</v>
      </c>
      <c r="L25" s="5">
        <v>479425</v>
      </c>
    </row>
    <row r="26" spans="1:12" ht="15">
      <c r="A26" t="s">
        <v>1243</v>
      </c>
      <c r="D26" s="5">
        <v>907722</v>
      </c>
      <c r="H26" s="5">
        <v>2301478</v>
      </c>
      <c r="L26" s="5">
        <v>712930</v>
      </c>
    </row>
    <row r="28" spans="1:12" ht="15">
      <c r="A28" s="4" t="s">
        <v>47</v>
      </c>
      <c r="D28" s="5">
        <v>18965130</v>
      </c>
      <c r="H28" s="5">
        <v>12695302</v>
      </c>
      <c r="L28" s="5">
        <v>13721157</v>
      </c>
    </row>
    <row r="30" spans="1:12" ht="15">
      <c r="A30" s="4" t="s">
        <v>48</v>
      </c>
      <c r="D30" s="5">
        <v>27336160</v>
      </c>
      <c r="H30" s="5">
        <v>17659997</v>
      </c>
      <c r="L30" s="5">
        <v>16635675</v>
      </c>
    </row>
    <row r="32" ht="15">
      <c r="A32" s="4" t="s">
        <v>1244</v>
      </c>
    </row>
    <row r="33" spans="1:12" ht="15">
      <c r="A33" t="s">
        <v>1245</v>
      </c>
      <c r="D33" s="7">
        <v>-1376788</v>
      </c>
      <c r="H33" s="5">
        <v>395862</v>
      </c>
      <c r="L33" s="5">
        <v>2873525</v>
      </c>
    </row>
    <row r="34" ht="15">
      <c r="A34" t="s">
        <v>167</v>
      </c>
    </row>
    <row r="35" spans="1:12" ht="15">
      <c r="A35" t="s">
        <v>1246</v>
      </c>
      <c r="D35" s="5">
        <v>7011289</v>
      </c>
      <c r="H35" s="7">
        <v>-6100614</v>
      </c>
      <c r="L35" s="5">
        <v>1553771</v>
      </c>
    </row>
    <row r="36" spans="1:12" ht="15">
      <c r="A36" t="s">
        <v>1247</v>
      </c>
      <c r="D36" s="5">
        <v>518002</v>
      </c>
      <c r="H36" s="5">
        <v>549000</v>
      </c>
      <c r="L36" s="7">
        <v>-549000</v>
      </c>
    </row>
    <row r="38" spans="1:12" ht="15">
      <c r="A38" s="15" t="s">
        <v>170</v>
      </c>
      <c r="D38" s="5">
        <v>7529291</v>
      </c>
      <c r="H38" s="7">
        <v>-5551614</v>
      </c>
      <c r="L38" s="5">
        <v>1004771</v>
      </c>
    </row>
    <row r="40" spans="1:12" ht="15">
      <c r="A40" s="4" t="s">
        <v>171</v>
      </c>
      <c r="D40" s="5">
        <v>6152503</v>
      </c>
      <c r="H40" s="7">
        <v>-5155752</v>
      </c>
      <c r="L40" s="5">
        <v>3878296</v>
      </c>
    </row>
    <row r="42" spans="1:12" ht="15">
      <c r="A42" s="4" t="s">
        <v>50</v>
      </c>
      <c r="C42" s="3">
        <v>33488663</v>
      </c>
      <c r="D42" s="3"/>
      <c r="G42" s="3">
        <v>12504245</v>
      </c>
      <c r="H42" s="3"/>
      <c r="K42" s="3">
        <v>20513971</v>
      </c>
      <c r="L42" s="3"/>
    </row>
    <row r="44" spans="1:12" ht="15">
      <c r="A44" t="s">
        <v>1248</v>
      </c>
      <c r="C44" s="9">
        <v>1.25</v>
      </c>
      <c r="D44" s="9"/>
      <c r="G44" s="9">
        <v>0.77</v>
      </c>
      <c r="H44" s="9"/>
      <c r="K44" s="9">
        <v>1.38</v>
      </c>
      <c r="L44" s="9"/>
    </row>
    <row r="46" spans="1:12" ht="15">
      <c r="A46" t="s">
        <v>173</v>
      </c>
      <c r="C46" s="9">
        <v>1.02</v>
      </c>
      <c r="D46" s="9"/>
      <c r="G46" s="9">
        <v>1.08</v>
      </c>
      <c r="H46" s="9"/>
      <c r="K46" s="9">
        <v>1.12</v>
      </c>
      <c r="L46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2" ht="15">
      <c r="C5" s="1" t="s">
        <v>1239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</v>
      </c>
      <c r="D6" s="1"/>
      <c r="G6" s="1" t="s">
        <v>40</v>
      </c>
      <c r="H6" s="1"/>
      <c r="K6" s="1" t="s">
        <v>41</v>
      </c>
      <c r="L6" s="1"/>
    </row>
    <row r="7" ht="15">
      <c r="A7" s="4" t="s">
        <v>175</v>
      </c>
    </row>
    <row r="8" spans="1:12" ht="15">
      <c r="A8" t="s">
        <v>48</v>
      </c>
      <c r="C8" s="3">
        <v>27336160</v>
      </c>
      <c r="D8" s="3"/>
      <c r="G8" s="3">
        <v>17659997</v>
      </c>
      <c r="H8" s="3"/>
      <c r="K8" s="3">
        <v>16635675</v>
      </c>
      <c r="L8" s="3"/>
    </row>
    <row r="9" spans="1:12" ht="15">
      <c r="A9" t="s">
        <v>1249</v>
      </c>
      <c r="D9" s="7">
        <v>-1376788</v>
      </c>
      <c r="H9" s="5">
        <v>395862</v>
      </c>
      <c r="L9" s="5">
        <v>2873525</v>
      </c>
    </row>
    <row r="10" spans="1:12" ht="15">
      <c r="A10" t="s">
        <v>176</v>
      </c>
      <c r="D10" s="5">
        <v>7011289</v>
      </c>
      <c r="H10" s="7">
        <v>-6100614</v>
      </c>
      <c r="L10" s="5">
        <v>1553771</v>
      </c>
    </row>
    <row r="11" spans="1:12" ht="15">
      <c r="A11" t="s">
        <v>1250</v>
      </c>
      <c r="D11" s="5">
        <v>518002</v>
      </c>
      <c r="H11" s="5">
        <v>549000</v>
      </c>
      <c r="L11" s="7">
        <v>-549000</v>
      </c>
    </row>
    <row r="13" spans="1:12" ht="15">
      <c r="A13" s="4" t="s">
        <v>50</v>
      </c>
      <c r="D13" s="5">
        <v>33488663</v>
      </c>
      <c r="H13" s="5">
        <v>12504245</v>
      </c>
      <c r="L13" s="5">
        <v>20513971</v>
      </c>
    </row>
    <row r="15" ht="15">
      <c r="A15" s="4" t="s">
        <v>1251</v>
      </c>
    </row>
    <row r="16" spans="1:12" ht="15">
      <c r="A16" t="s">
        <v>1252</v>
      </c>
      <c r="D16" s="7">
        <v>-30076422</v>
      </c>
      <c r="H16" s="7">
        <v>-15976507</v>
      </c>
      <c r="L16" s="7">
        <v>-12477719</v>
      </c>
    </row>
    <row r="17" spans="1:12" ht="15">
      <c r="A17" t="s">
        <v>1253</v>
      </c>
      <c r="D17" s="7">
        <v>-395862</v>
      </c>
      <c r="H17" s="7">
        <v>-2882909</v>
      </c>
      <c r="L17" s="7">
        <v>-3574936</v>
      </c>
    </row>
    <row r="19" spans="1:12" ht="15">
      <c r="A19" s="4" t="s">
        <v>1254</v>
      </c>
      <c r="D19" s="7">
        <v>-30472284</v>
      </c>
      <c r="H19" s="7">
        <v>-18859416</v>
      </c>
      <c r="L19" s="7">
        <v>-16052655</v>
      </c>
    </row>
    <row r="21" ht="15">
      <c r="A21" s="4" t="s">
        <v>1255</v>
      </c>
    </row>
    <row r="22" spans="1:12" ht="15">
      <c r="A22" t="s">
        <v>1256</v>
      </c>
      <c r="D22" t="s">
        <v>30</v>
      </c>
      <c r="H22" s="5">
        <v>164717910</v>
      </c>
      <c r="L22" t="s">
        <v>30</v>
      </c>
    </row>
    <row r="24" spans="1:12" ht="15">
      <c r="A24" s="4" t="s">
        <v>1257</v>
      </c>
      <c r="D24" t="s">
        <v>30</v>
      </c>
      <c r="H24" s="5">
        <v>164717910</v>
      </c>
      <c r="L24" t="s">
        <v>30</v>
      </c>
    </row>
    <row r="26" spans="1:12" ht="15">
      <c r="A26" s="4" t="s">
        <v>1258</v>
      </c>
      <c r="D26" s="5">
        <v>3016379</v>
      </c>
      <c r="H26" s="5">
        <v>158362739</v>
      </c>
      <c r="L26" s="5">
        <v>4461316</v>
      </c>
    </row>
    <row r="27" spans="2:1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15">
      <c r="A28" s="4" t="s">
        <v>180</v>
      </c>
    </row>
    <row r="29" spans="1:12" ht="15">
      <c r="A29" t="s">
        <v>1259</v>
      </c>
      <c r="D29" s="5">
        <v>372890449</v>
      </c>
      <c r="H29" s="5">
        <v>214527710</v>
      </c>
      <c r="L29" s="5">
        <v>210066394</v>
      </c>
    </row>
    <row r="31" spans="1:12" ht="15">
      <c r="A31" t="s">
        <v>1260</v>
      </c>
      <c r="C31" s="3">
        <v>375906828</v>
      </c>
      <c r="D31" s="3"/>
      <c r="G31" s="3">
        <v>372890449</v>
      </c>
      <c r="H31" s="3"/>
      <c r="K31" s="3">
        <v>214527710</v>
      </c>
      <c r="L31" s="3"/>
    </row>
    <row r="33" spans="1:12" ht="15">
      <c r="A33" t="s">
        <v>1261</v>
      </c>
      <c r="C33" s="3">
        <v>4559646</v>
      </c>
      <c r="D33" s="3"/>
      <c r="G33" s="3">
        <v>6991473</v>
      </c>
      <c r="H33" s="3"/>
      <c r="K33" s="3">
        <v>4878091</v>
      </c>
      <c r="L33" s="3"/>
    </row>
    <row r="35" spans="2:1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15">
      <c r="A36" s="4" t="s">
        <v>1262</v>
      </c>
    </row>
    <row r="37" spans="1:12" ht="15">
      <c r="A37" t="s">
        <v>1263</v>
      </c>
      <c r="D37" t="s">
        <v>30</v>
      </c>
      <c r="H37" s="5">
        <v>11832018</v>
      </c>
      <c r="L37" t="s">
        <v>30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20" ht="15">
      <c r="C5" s="1" t="s">
        <v>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91</v>
      </c>
      <c r="D6" s="1"/>
      <c r="G6" s="2" t="s">
        <v>92</v>
      </c>
      <c r="H6" s="2"/>
      <c r="K6" s="2" t="s">
        <v>93</v>
      </c>
      <c r="L6" s="2"/>
      <c r="O6" s="2" t="s">
        <v>94</v>
      </c>
      <c r="P6" s="2"/>
      <c r="S6" s="2" t="s">
        <v>95</v>
      </c>
      <c r="T6" s="2"/>
    </row>
    <row r="7" spans="1:20" ht="15">
      <c r="A7" t="s">
        <v>96</v>
      </c>
      <c r="C7" s="9">
        <v>299.3</v>
      </c>
      <c r="D7" s="9"/>
      <c r="G7" s="8" t="s">
        <v>97</v>
      </c>
      <c r="H7" s="8"/>
      <c r="K7" s="8" t="s">
        <v>97</v>
      </c>
      <c r="L7" s="8"/>
      <c r="O7" s="9">
        <v>299.3</v>
      </c>
      <c r="P7" s="9"/>
      <c r="S7" s="8" t="s">
        <v>97</v>
      </c>
      <c r="T7" s="8"/>
    </row>
    <row r="8" spans="1:20" ht="15">
      <c r="A8" t="s">
        <v>98</v>
      </c>
      <c r="D8" s="10">
        <v>34.2</v>
      </c>
      <c r="H8" t="s">
        <v>30</v>
      </c>
      <c r="L8" s="10">
        <v>3.9</v>
      </c>
      <c r="P8" s="10">
        <v>17.7</v>
      </c>
      <c r="T8" s="10">
        <v>12.6</v>
      </c>
    </row>
    <row r="10" spans="1:20" ht="15">
      <c r="A10" s="4" t="s">
        <v>99</v>
      </c>
      <c r="C10" s="9">
        <v>333.5</v>
      </c>
      <c r="D10" s="9"/>
      <c r="G10" s="8" t="s">
        <v>97</v>
      </c>
      <c r="H10" s="8"/>
      <c r="K10" s="9">
        <v>3.9</v>
      </c>
      <c r="L10" s="9"/>
      <c r="O10" s="9">
        <v>317</v>
      </c>
      <c r="P10" s="9"/>
      <c r="S10" s="9">
        <v>12.6</v>
      </c>
      <c r="T10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12" ht="15">
      <c r="C5" s="1" t="s">
        <v>1239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</v>
      </c>
      <c r="D6" s="1"/>
      <c r="G6" s="1" t="s">
        <v>40</v>
      </c>
      <c r="H6" s="1"/>
      <c r="K6" s="1" t="s">
        <v>41</v>
      </c>
      <c r="L6" s="1"/>
    </row>
    <row r="7" ht="15">
      <c r="A7" s="4" t="s">
        <v>185</v>
      </c>
    </row>
    <row r="8" spans="1:12" ht="15">
      <c r="A8" t="s">
        <v>50</v>
      </c>
      <c r="C8" s="3">
        <v>33488663</v>
      </c>
      <c r="D8" s="3"/>
      <c r="G8" s="3">
        <v>12504245</v>
      </c>
      <c r="H8" s="3"/>
      <c r="K8" s="3">
        <v>20513971</v>
      </c>
      <c r="L8" s="3"/>
    </row>
    <row r="9" ht="15">
      <c r="A9" s="6" t="s">
        <v>186</v>
      </c>
    </row>
    <row r="10" spans="1:12" ht="15">
      <c r="A10" t="s">
        <v>187</v>
      </c>
      <c r="D10" s="7">
        <v>-7011289</v>
      </c>
      <c r="H10" s="5">
        <v>6100614</v>
      </c>
      <c r="L10" s="7">
        <v>-1553771</v>
      </c>
    </row>
    <row r="11" spans="1:12" ht="15">
      <c r="A11" t="s">
        <v>1264</v>
      </c>
      <c r="D11" s="7">
        <v>-518002</v>
      </c>
      <c r="H11" s="7">
        <v>-549000</v>
      </c>
      <c r="L11" s="5">
        <v>549000</v>
      </c>
    </row>
    <row r="12" spans="1:12" ht="15">
      <c r="A12" t="s">
        <v>1265</v>
      </c>
      <c r="D12" s="5">
        <v>1376788</v>
      </c>
      <c r="H12" s="7">
        <v>-395862</v>
      </c>
      <c r="L12" s="7">
        <v>-2873525</v>
      </c>
    </row>
    <row r="13" spans="1:12" ht="15">
      <c r="A13" t="s">
        <v>190</v>
      </c>
      <c r="D13" s="7">
        <v>-1679006</v>
      </c>
      <c r="H13" s="7">
        <v>-1240781</v>
      </c>
      <c r="L13" s="7">
        <v>-1253776</v>
      </c>
    </row>
    <row r="14" spans="1:12" ht="15">
      <c r="A14" t="s">
        <v>191</v>
      </c>
      <c r="D14" s="7">
        <v>-364442810</v>
      </c>
      <c r="H14" s="7">
        <v>-224170119</v>
      </c>
      <c r="L14" s="7">
        <v>-248124673</v>
      </c>
    </row>
    <row r="15" spans="1:12" ht="15">
      <c r="A15" t="s">
        <v>1266</v>
      </c>
      <c r="D15" s="7">
        <v>-108066</v>
      </c>
      <c r="H15" s="7">
        <v>-655580</v>
      </c>
      <c r="L15" s="7">
        <v>-662226</v>
      </c>
    </row>
    <row r="16" spans="1:12" ht="15">
      <c r="A16" t="s">
        <v>193</v>
      </c>
      <c r="D16" s="5">
        <v>164178802</v>
      </c>
      <c r="H16" s="5">
        <v>195049580</v>
      </c>
      <c r="L16" s="5">
        <v>225614700</v>
      </c>
    </row>
    <row r="17" spans="1:12" ht="15">
      <c r="A17" t="s">
        <v>1267</v>
      </c>
      <c r="D17" s="7">
        <v>-521002</v>
      </c>
      <c r="H17" s="7">
        <v>-185534</v>
      </c>
      <c r="L17" s="5">
        <v>366932</v>
      </c>
    </row>
    <row r="18" spans="1:12" ht="15">
      <c r="A18" t="s">
        <v>1268</v>
      </c>
      <c r="D18" t="s">
        <v>30</v>
      </c>
      <c r="H18" s="5">
        <v>9001938</v>
      </c>
      <c r="L18" s="7">
        <v>-5342753</v>
      </c>
    </row>
    <row r="19" spans="1:12" ht="15">
      <c r="A19" t="s">
        <v>196</v>
      </c>
      <c r="D19" s="5">
        <v>279338</v>
      </c>
      <c r="H19" s="7">
        <v>-315139</v>
      </c>
      <c r="L19" s="5">
        <v>63378</v>
      </c>
    </row>
    <row r="20" spans="1:12" ht="15">
      <c r="A20" t="s">
        <v>1269</v>
      </c>
      <c r="D20" s="5">
        <v>5568470</v>
      </c>
      <c r="H20" s="5">
        <v>6205500</v>
      </c>
      <c r="L20" s="7">
        <v>-10859588</v>
      </c>
    </row>
    <row r="21" spans="1:12" ht="15">
      <c r="A21" t="s">
        <v>1270</v>
      </c>
      <c r="D21" s="5">
        <v>307293</v>
      </c>
      <c r="H21" s="7">
        <v>-60273</v>
      </c>
      <c r="L21" s="5">
        <v>94972</v>
      </c>
    </row>
    <row r="22" spans="1:12" ht="15">
      <c r="A22" t="s">
        <v>199</v>
      </c>
      <c r="D22" s="5">
        <v>502510</v>
      </c>
      <c r="H22" s="5">
        <v>41137</v>
      </c>
      <c r="L22" s="5">
        <v>183343</v>
      </c>
    </row>
    <row r="23" spans="1:12" ht="15">
      <c r="A23" t="s">
        <v>1271</v>
      </c>
      <c r="D23" s="5">
        <v>3451978</v>
      </c>
      <c r="H23" s="7">
        <v>-2177668</v>
      </c>
      <c r="L23" s="5">
        <v>1016514</v>
      </c>
    </row>
    <row r="24" spans="1:12" ht="15">
      <c r="A24" t="s">
        <v>1272</v>
      </c>
      <c r="D24" s="7">
        <v>-336370</v>
      </c>
      <c r="H24" s="7">
        <v>-1358635</v>
      </c>
      <c r="L24" s="5">
        <v>18480</v>
      </c>
    </row>
    <row r="26" spans="1:12" ht="15">
      <c r="A26" t="s">
        <v>202</v>
      </c>
      <c r="D26" s="7">
        <v>-165462703</v>
      </c>
      <c r="H26" s="7">
        <v>-2205577</v>
      </c>
      <c r="L26" s="7">
        <v>-22249022</v>
      </c>
    </row>
    <row r="28" ht="15">
      <c r="A28" s="4" t="s">
        <v>203</v>
      </c>
    </row>
    <row r="29" spans="1:12" ht="15">
      <c r="A29" t="s">
        <v>1256</v>
      </c>
      <c r="D29" t="s">
        <v>30</v>
      </c>
      <c r="H29" s="5">
        <v>144981158</v>
      </c>
      <c r="L29" t="s">
        <v>30</v>
      </c>
    </row>
    <row r="30" spans="1:12" ht="15">
      <c r="A30" t="s">
        <v>204</v>
      </c>
      <c r="D30" s="7">
        <v>-30472284</v>
      </c>
      <c r="H30" s="7">
        <v>-17660884</v>
      </c>
      <c r="L30" s="7">
        <v>-16015410</v>
      </c>
    </row>
    <row r="31" spans="1:12" ht="15">
      <c r="A31" t="s">
        <v>1273</v>
      </c>
      <c r="D31" s="5">
        <v>260707500</v>
      </c>
      <c r="H31" s="5">
        <v>130700000</v>
      </c>
      <c r="L31" s="5">
        <v>148200000</v>
      </c>
    </row>
    <row r="32" spans="1:12" ht="15">
      <c r="A32" t="s">
        <v>1274</v>
      </c>
      <c r="D32" s="7">
        <v>-57400000</v>
      </c>
      <c r="H32" s="7">
        <v>-247500000</v>
      </c>
      <c r="L32" s="7">
        <v>-101400000</v>
      </c>
    </row>
    <row r="34" spans="1:12" ht="15">
      <c r="A34" t="s">
        <v>207</v>
      </c>
      <c r="D34" s="5">
        <v>172835216</v>
      </c>
      <c r="H34" s="5">
        <v>10520274</v>
      </c>
      <c r="L34" s="5">
        <v>30784590</v>
      </c>
    </row>
    <row r="36" spans="1:12" ht="15">
      <c r="A36" s="4" t="s">
        <v>1275</v>
      </c>
      <c r="D36" s="5">
        <v>7372513</v>
      </c>
      <c r="H36" s="5">
        <v>8314697</v>
      </c>
      <c r="L36" s="5">
        <v>8535568</v>
      </c>
    </row>
    <row r="37" spans="1:12" ht="15">
      <c r="A37" t="s">
        <v>209</v>
      </c>
      <c r="D37" s="5">
        <v>109946</v>
      </c>
      <c r="H37" t="s">
        <v>30</v>
      </c>
      <c r="L37" t="s">
        <v>30</v>
      </c>
    </row>
    <row r="38" spans="1:12" ht="15">
      <c r="A38" s="4" t="s">
        <v>1276</v>
      </c>
      <c r="D38" s="5">
        <v>21428514</v>
      </c>
      <c r="H38" s="5">
        <v>13113817</v>
      </c>
      <c r="L38" s="5">
        <v>4578249</v>
      </c>
    </row>
    <row r="40" spans="1:12" ht="15">
      <c r="A40" s="4" t="s">
        <v>1277</v>
      </c>
      <c r="C40" s="3">
        <v>28910973</v>
      </c>
      <c r="D40" s="3"/>
      <c r="G40" s="3">
        <v>21428514</v>
      </c>
      <c r="H40" s="3"/>
      <c r="K40" s="3">
        <v>13113817</v>
      </c>
      <c r="L40" s="3"/>
    </row>
    <row r="42" ht="15">
      <c r="A42" s="4" t="s">
        <v>212</v>
      </c>
    </row>
    <row r="43" spans="1:12" ht="15">
      <c r="A43" t="s">
        <v>213</v>
      </c>
      <c r="C43" s="3">
        <v>4615926</v>
      </c>
      <c r="D43" s="3"/>
      <c r="G43" s="3">
        <v>3313701</v>
      </c>
      <c r="H43" s="3"/>
      <c r="K43" s="3">
        <v>3341375</v>
      </c>
      <c r="L43" s="3"/>
    </row>
    <row r="45" spans="1:12" ht="15">
      <c r="A45" t="s">
        <v>214</v>
      </c>
      <c r="C45" s="3">
        <v>308795</v>
      </c>
      <c r="D45" s="3"/>
      <c r="G45" s="3">
        <v>430242</v>
      </c>
      <c r="H45" s="3"/>
      <c r="K45" s="3">
        <v>254753</v>
      </c>
      <c r="L45" s="3"/>
    </row>
    <row r="47" spans="1:12" ht="15">
      <c r="A47" t="s">
        <v>215</v>
      </c>
      <c r="C47" s="3">
        <v>4843385</v>
      </c>
      <c r="D47" s="3"/>
      <c r="G47" s="3">
        <v>670283</v>
      </c>
      <c r="H47" s="3"/>
      <c r="K47" s="3">
        <v>6902784</v>
      </c>
      <c r="L47" s="3"/>
    </row>
    <row r="49" spans="1:12" ht="15">
      <c r="A49" t="s">
        <v>1278</v>
      </c>
      <c r="C49" s="8" t="s">
        <v>97</v>
      </c>
      <c r="D49" s="8"/>
      <c r="G49" s="3">
        <v>20277132</v>
      </c>
      <c r="H49" s="3"/>
      <c r="K49" s="8" t="s">
        <v>97</v>
      </c>
      <c r="L49" s="8"/>
    </row>
    <row r="51" spans="1:12" ht="15">
      <c r="A51" t="s">
        <v>1279</v>
      </c>
      <c r="C51" s="8" t="s">
        <v>97</v>
      </c>
      <c r="D51" s="8"/>
      <c r="G51" s="3">
        <v>549031</v>
      </c>
      <c r="H51" s="3"/>
      <c r="K51" s="8" t="s">
        <v>97</v>
      </c>
      <c r="L51" s="8"/>
    </row>
    <row r="53" spans="1:12" ht="15">
      <c r="A53" t="s">
        <v>1280</v>
      </c>
      <c r="C53" s="8" t="s">
        <v>97</v>
      </c>
      <c r="D53" s="8"/>
      <c r="G53" s="3">
        <v>1089411</v>
      </c>
      <c r="H53" s="3"/>
      <c r="K53" s="8" t="s">
        <v>97</v>
      </c>
      <c r="L53" s="8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220</v>
      </c>
      <c r="H5" s="2"/>
      <c r="K5" s="2" t="s">
        <v>1281</v>
      </c>
      <c r="L5" s="2"/>
      <c r="O5" s="2" t="s">
        <v>222</v>
      </c>
      <c r="P5" s="2"/>
      <c r="S5" s="1" t="s">
        <v>223</v>
      </c>
      <c r="T5" s="1"/>
      <c r="W5" s="1" t="s">
        <v>224</v>
      </c>
      <c r="X5" s="1"/>
    </row>
    <row r="6" spans="1:25" ht="15" customHeight="1">
      <c r="A6" s="2" t="s">
        <v>1282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"/>
    </row>
    <row r="7" spans="1:24" ht="15">
      <c r="A7" t="s">
        <v>227</v>
      </c>
      <c r="C7" t="s">
        <v>228</v>
      </c>
      <c r="E7" t="s">
        <v>229</v>
      </c>
      <c r="H7" t="s">
        <v>230</v>
      </c>
      <c r="L7" t="s">
        <v>231</v>
      </c>
      <c r="P7" s="5">
        <v>12500000</v>
      </c>
      <c r="S7" s="3">
        <v>12255990</v>
      </c>
      <c r="T7" s="3"/>
      <c r="W7" s="3">
        <v>12250000</v>
      </c>
      <c r="X7" s="3"/>
    </row>
    <row r="8" spans="1:24" ht="15">
      <c r="A8" s="6" t="s">
        <v>573</v>
      </c>
      <c r="C8" t="s">
        <v>228</v>
      </c>
      <c r="E8" t="s">
        <v>229</v>
      </c>
      <c r="H8" t="s">
        <v>30</v>
      </c>
      <c r="L8" t="s">
        <v>30</v>
      </c>
      <c r="P8" s="5">
        <v>4000000</v>
      </c>
      <c r="T8" t="s">
        <v>30</v>
      </c>
      <c r="X8" s="7">
        <v>-80000</v>
      </c>
    </row>
    <row r="9" spans="1:24" ht="15">
      <c r="A9" t="s">
        <v>241</v>
      </c>
      <c r="C9" t="s">
        <v>242</v>
      </c>
      <c r="E9" t="s">
        <v>243</v>
      </c>
      <c r="H9" t="s">
        <v>244</v>
      </c>
      <c r="L9" t="s">
        <v>231</v>
      </c>
      <c r="P9" s="5">
        <v>12064454</v>
      </c>
      <c r="T9" s="5">
        <v>12037105</v>
      </c>
      <c r="X9" s="5">
        <v>12064454</v>
      </c>
    </row>
    <row r="10" spans="1:24" ht="15">
      <c r="A10" t="s">
        <v>245</v>
      </c>
      <c r="C10" t="s">
        <v>246</v>
      </c>
      <c r="E10" t="s">
        <v>247</v>
      </c>
      <c r="H10" t="s">
        <v>248</v>
      </c>
      <c r="L10" t="s">
        <v>249</v>
      </c>
      <c r="P10" s="5">
        <v>3943925</v>
      </c>
      <c r="T10" s="5">
        <v>3925777</v>
      </c>
      <c r="X10" s="5">
        <v>3946410</v>
      </c>
    </row>
    <row r="11" spans="1:24" ht="15">
      <c r="A11" t="s">
        <v>255</v>
      </c>
      <c r="C11" t="s">
        <v>256</v>
      </c>
      <c r="E11" t="s">
        <v>257</v>
      </c>
      <c r="H11" t="s">
        <v>230</v>
      </c>
      <c r="L11" t="s">
        <v>231</v>
      </c>
      <c r="P11" s="5">
        <v>3000000</v>
      </c>
      <c r="T11" s="5">
        <v>2970000</v>
      </c>
      <c r="X11" s="5">
        <v>2992500</v>
      </c>
    </row>
    <row r="12" spans="1:24" ht="15">
      <c r="A12" t="s">
        <v>263</v>
      </c>
      <c r="C12" t="s">
        <v>264</v>
      </c>
      <c r="E12" t="s">
        <v>265</v>
      </c>
      <c r="H12" t="s">
        <v>266</v>
      </c>
      <c r="L12" t="s">
        <v>267</v>
      </c>
      <c r="P12" s="5">
        <v>4937500</v>
      </c>
      <c r="T12" s="5">
        <v>4866801</v>
      </c>
      <c r="X12" s="5">
        <v>4888125</v>
      </c>
    </row>
    <row r="13" spans="1:24" ht="15">
      <c r="A13" t="s">
        <v>270</v>
      </c>
      <c r="C13" t="s">
        <v>271</v>
      </c>
      <c r="E13" t="s">
        <v>272</v>
      </c>
      <c r="H13" t="s">
        <v>248</v>
      </c>
      <c r="L13" t="s">
        <v>249</v>
      </c>
      <c r="P13" s="5">
        <v>15000000</v>
      </c>
      <c r="T13" s="5">
        <v>14850608</v>
      </c>
      <c r="X13" s="5">
        <v>14931300</v>
      </c>
    </row>
    <row r="14" spans="1:24" ht="15">
      <c r="A14" t="s">
        <v>276</v>
      </c>
      <c r="C14" t="s">
        <v>277</v>
      </c>
      <c r="E14" t="s">
        <v>243</v>
      </c>
      <c r="H14" t="s">
        <v>278</v>
      </c>
      <c r="L14" t="s">
        <v>279</v>
      </c>
      <c r="P14" s="5">
        <v>6534878</v>
      </c>
      <c r="T14" s="5">
        <v>6462308</v>
      </c>
      <c r="X14" s="5">
        <v>6220419</v>
      </c>
    </row>
    <row r="15" spans="1:24" ht="15">
      <c r="A15" t="s">
        <v>280</v>
      </c>
      <c r="C15" t="s">
        <v>281</v>
      </c>
      <c r="E15" t="s">
        <v>265</v>
      </c>
      <c r="H15" t="s">
        <v>266</v>
      </c>
      <c r="L15" t="s">
        <v>267</v>
      </c>
      <c r="P15" s="5">
        <v>9975000</v>
      </c>
      <c r="T15" s="5">
        <v>9787810</v>
      </c>
      <c r="X15" s="5">
        <v>9825375</v>
      </c>
    </row>
    <row r="16" spans="1:24" ht="15">
      <c r="A16" t="s">
        <v>574</v>
      </c>
      <c r="C16" t="s">
        <v>575</v>
      </c>
      <c r="E16" t="s">
        <v>523</v>
      </c>
      <c r="H16" t="s">
        <v>266</v>
      </c>
      <c r="L16" t="s">
        <v>267</v>
      </c>
      <c r="P16" s="5">
        <v>5125684</v>
      </c>
      <c r="T16" s="5">
        <v>5042414</v>
      </c>
      <c r="X16" s="5">
        <v>4228689</v>
      </c>
    </row>
    <row r="17" spans="1:24" ht="15">
      <c r="A17" t="s">
        <v>576</v>
      </c>
      <c r="C17" t="s">
        <v>577</v>
      </c>
      <c r="E17" t="s">
        <v>578</v>
      </c>
      <c r="H17" t="s">
        <v>319</v>
      </c>
      <c r="L17" t="s">
        <v>320</v>
      </c>
      <c r="P17" s="5">
        <v>3498670</v>
      </c>
      <c r="T17" s="5">
        <v>3462806</v>
      </c>
      <c r="X17" s="5">
        <v>3498670</v>
      </c>
    </row>
    <row r="18" spans="1:24" ht="15">
      <c r="A18" t="s">
        <v>282</v>
      </c>
      <c r="C18" t="s">
        <v>283</v>
      </c>
      <c r="E18" t="s">
        <v>284</v>
      </c>
      <c r="H18" t="s">
        <v>244</v>
      </c>
      <c r="L18" t="s">
        <v>231</v>
      </c>
      <c r="P18" s="5">
        <v>2440000</v>
      </c>
      <c r="T18" s="5">
        <v>2397229</v>
      </c>
      <c r="X18" s="5">
        <v>2422820</v>
      </c>
    </row>
    <row r="19" spans="1:24" ht="15">
      <c r="A19" t="s">
        <v>285</v>
      </c>
      <c r="C19" t="s">
        <v>283</v>
      </c>
      <c r="E19" t="s">
        <v>284</v>
      </c>
      <c r="H19" t="s">
        <v>286</v>
      </c>
      <c r="L19" t="s">
        <v>287</v>
      </c>
      <c r="P19" s="5">
        <v>2460000</v>
      </c>
      <c r="T19" s="5">
        <v>2415653</v>
      </c>
      <c r="X19" s="5">
        <v>2442679</v>
      </c>
    </row>
    <row r="20" spans="1:24" ht="15">
      <c r="A20" t="s">
        <v>288</v>
      </c>
      <c r="C20" t="s">
        <v>289</v>
      </c>
      <c r="E20" t="s">
        <v>290</v>
      </c>
      <c r="H20" t="s">
        <v>291</v>
      </c>
      <c r="L20" t="s">
        <v>292</v>
      </c>
      <c r="P20" s="5">
        <v>2468750</v>
      </c>
      <c r="T20" s="5">
        <v>2448157</v>
      </c>
      <c r="X20" s="5">
        <v>2370000</v>
      </c>
    </row>
    <row r="21" spans="1:24" ht="15">
      <c r="A21" t="s">
        <v>579</v>
      </c>
      <c r="C21" t="s">
        <v>580</v>
      </c>
      <c r="E21" t="s">
        <v>247</v>
      </c>
      <c r="H21" t="s">
        <v>248</v>
      </c>
      <c r="L21" t="s">
        <v>249</v>
      </c>
      <c r="P21" s="5">
        <v>4950000</v>
      </c>
      <c r="T21" s="5">
        <v>4847215</v>
      </c>
      <c r="X21" s="5">
        <v>4863375</v>
      </c>
    </row>
    <row r="22" spans="1:24" ht="15">
      <c r="A22" t="s">
        <v>296</v>
      </c>
      <c r="C22" t="s">
        <v>297</v>
      </c>
      <c r="E22" t="s">
        <v>243</v>
      </c>
      <c r="H22" t="s">
        <v>236</v>
      </c>
      <c r="L22" t="s">
        <v>298</v>
      </c>
      <c r="P22" s="5">
        <v>4962500</v>
      </c>
      <c r="T22" s="5">
        <v>4930912</v>
      </c>
      <c r="X22" s="5">
        <v>4850844</v>
      </c>
    </row>
    <row r="23" spans="1:24" ht="15">
      <c r="A23" t="s">
        <v>299</v>
      </c>
      <c r="C23" t="s">
        <v>300</v>
      </c>
      <c r="E23" t="s">
        <v>257</v>
      </c>
      <c r="H23" t="s">
        <v>244</v>
      </c>
      <c r="L23" t="s">
        <v>301</v>
      </c>
      <c r="P23" s="5">
        <v>12500000</v>
      </c>
      <c r="T23" s="5">
        <v>12179928</v>
      </c>
      <c r="X23" s="5">
        <v>12343750</v>
      </c>
    </row>
    <row r="24" spans="1:24" ht="15">
      <c r="A24" t="s">
        <v>302</v>
      </c>
      <c r="C24" t="s">
        <v>303</v>
      </c>
      <c r="E24" t="s">
        <v>272</v>
      </c>
      <c r="H24" t="s">
        <v>304</v>
      </c>
      <c r="L24" t="s">
        <v>305</v>
      </c>
      <c r="P24" s="5">
        <v>4098750</v>
      </c>
      <c r="T24" s="5">
        <v>4061551</v>
      </c>
      <c r="X24" s="5">
        <v>3750357</v>
      </c>
    </row>
    <row r="25" spans="1:24" ht="15">
      <c r="A25" t="s">
        <v>306</v>
      </c>
      <c r="C25" t="s">
        <v>307</v>
      </c>
      <c r="E25" t="s">
        <v>1283</v>
      </c>
      <c r="H25" t="s">
        <v>266</v>
      </c>
      <c r="L25" t="s">
        <v>309</v>
      </c>
      <c r="P25" s="5">
        <v>4828571</v>
      </c>
      <c r="T25" s="5">
        <v>4801254</v>
      </c>
      <c r="X25" s="5">
        <v>4732000</v>
      </c>
    </row>
    <row r="26" spans="1:24" ht="15">
      <c r="A26" t="s">
        <v>1284</v>
      </c>
      <c r="C26" t="s">
        <v>311</v>
      </c>
      <c r="E26" t="s">
        <v>265</v>
      </c>
      <c r="H26" t="s">
        <v>312</v>
      </c>
      <c r="L26" t="s">
        <v>313</v>
      </c>
      <c r="P26" s="5">
        <v>6272600</v>
      </c>
      <c r="T26" s="5">
        <v>6163749</v>
      </c>
      <c r="X26" s="5">
        <v>6272600</v>
      </c>
    </row>
    <row r="27" spans="1:24" ht="15">
      <c r="A27" s="6" t="s">
        <v>1285</v>
      </c>
      <c r="C27" t="s">
        <v>311</v>
      </c>
      <c r="E27" t="s">
        <v>265</v>
      </c>
      <c r="H27" t="s">
        <v>30</v>
      </c>
      <c r="L27" t="s">
        <v>30</v>
      </c>
      <c r="P27" s="5">
        <v>518033</v>
      </c>
      <c r="T27" t="s">
        <v>30</v>
      </c>
      <c r="X27" t="s">
        <v>30</v>
      </c>
    </row>
    <row r="28" spans="1:24" ht="15">
      <c r="A28" t="s">
        <v>315</v>
      </c>
      <c r="C28" t="s">
        <v>277</v>
      </c>
      <c r="E28" t="s">
        <v>316</v>
      </c>
      <c r="H28" t="s">
        <v>266</v>
      </c>
      <c r="L28" t="s">
        <v>267</v>
      </c>
      <c r="P28" s="5">
        <v>10531671</v>
      </c>
      <c r="T28" s="5">
        <v>10451145</v>
      </c>
      <c r="X28" s="5">
        <v>10505342</v>
      </c>
    </row>
    <row r="29" spans="1:24" ht="15">
      <c r="A29" t="s">
        <v>317</v>
      </c>
      <c r="C29" t="s">
        <v>318</v>
      </c>
      <c r="E29" t="s">
        <v>247</v>
      </c>
      <c r="H29" t="s">
        <v>319</v>
      </c>
      <c r="L29" t="s">
        <v>320</v>
      </c>
      <c r="P29" s="5">
        <v>1970000</v>
      </c>
      <c r="T29" s="5">
        <v>1953997</v>
      </c>
      <c r="X29" s="5">
        <v>1970000</v>
      </c>
    </row>
    <row r="30" spans="1:24" ht="15">
      <c r="A30" t="s">
        <v>321</v>
      </c>
      <c r="C30" t="s">
        <v>322</v>
      </c>
      <c r="E30" t="s">
        <v>323</v>
      </c>
      <c r="H30" t="s">
        <v>253</v>
      </c>
      <c r="L30" t="s">
        <v>254</v>
      </c>
      <c r="P30" s="5">
        <v>10000000</v>
      </c>
      <c r="T30" s="5">
        <v>9900163</v>
      </c>
      <c r="X30" s="5">
        <v>9900000</v>
      </c>
    </row>
    <row r="31" spans="1:24" ht="15">
      <c r="A31" t="s">
        <v>324</v>
      </c>
      <c r="C31" t="s">
        <v>325</v>
      </c>
      <c r="E31" t="s">
        <v>323</v>
      </c>
      <c r="H31" t="s">
        <v>326</v>
      </c>
      <c r="L31" t="s">
        <v>327</v>
      </c>
      <c r="P31" s="5">
        <v>2237139</v>
      </c>
      <c r="T31" s="5">
        <v>2225615</v>
      </c>
      <c r="X31" s="5">
        <v>2237139</v>
      </c>
    </row>
    <row r="32" spans="1:24" ht="15">
      <c r="A32" t="s">
        <v>328</v>
      </c>
      <c r="C32" t="s">
        <v>329</v>
      </c>
      <c r="E32" t="s">
        <v>323</v>
      </c>
      <c r="H32" t="s">
        <v>330</v>
      </c>
      <c r="L32" t="s">
        <v>331</v>
      </c>
      <c r="P32" s="5">
        <v>4925000</v>
      </c>
      <c r="T32" s="5">
        <v>4889096</v>
      </c>
      <c r="X32" s="5">
        <v>4875750</v>
      </c>
    </row>
    <row r="33" spans="1:24" ht="15">
      <c r="A33" t="s">
        <v>334</v>
      </c>
      <c r="C33" t="s">
        <v>335</v>
      </c>
      <c r="E33" t="s">
        <v>336</v>
      </c>
      <c r="H33" t="s">
        <v>291</v>
      </c>
      <c r="L33" t="s">
        <v>292</v>
      </c>
      <c r="P33" s="5">
        <v>4687500</v>
      </c>
      <c r="T33" s="5">
        <v>4659016</v>
      </c>
      <c r="X33" s="5">
        <v>4687500</v>
      </c>
    </row>
    <row r="34" spans="1:24" ht="15">
      <c r="A34" t="s">
        <v>337</v>
      </c>
      <c r="C34" t="s">
        <v>338</v>
      </c>
      <c r="E34" t="s">
        <v>257</v>
      </c>
      <c r="H34" t="s">
        <v>291</v>
      </c>
      <c r="L34" t="s">
        <v>292</v>
      </c>
      <c r="P34" s="5">
        <v>8550000</v>
      </c>
      <c r="T34" s="5">
        <v>8513835</v>
      </c>
      <c r="X34" s="5">
        <v>8507250</v>
      </c>
    </row>
    <row r="35" spans="1:24" ht="15">
      <c r="A35" s="6" t="s">
        <v>339</v>
      </c>
      <c r="C35" t="s">
        <v>338</v>
      </c>
      <c r="E35" t="s">
        <v>257</v>
      </c>
      <c r="H35" t="s">
        <v>30</v>
      </c>
      <c r="L35" t="s">
        <v>30</v>
      </c>
      <c r="P35" s="5">
        <v>1000000</v>
      </c>
      <c r="T35" t="s">
        <v>30</v>
      </c>
      <c r="X35" t="s">
        <v>30</v>
      </c>
    </row>
    <row r="36" spans="1:24" ht="15">
      <c r="A36" t="s">
        <v>340</v>
      </c>
      <c r="C36" t="s">
        <v>341</v>
      </c>
      <c r="E36" t="s">
        <v>229</v>
      </c>
      <c r="H36" t="s">
        <v>342</v>
      </c>
      <c r="L36" t="s">
        <v>298</v>
      </c>
      <c r="P36" s="5">
        <v>8641304</v>
      </c>
      <c r="T36" s="5">
        <v>8599431</v>
      </c>
      <c r="X36" s="5">
        <v>8598098</v>
      </c>
    </row>
    <row r="37" spans="1:24" ht="15">
      <c r="A37" t="s">
        <v>582</v>
      </c>
      <c r="C37" t="s">
        <v>341</v>
      </c>
      <c r="E37" t="s">
        <v>229</v>
      </c>
      <c r="H37" t="s">
        <v>342</v>
      </c>
      <c r="L37" t="s">
        <v>298</v>
      </c>
      <c r="P37" s="5">
        <v>434783</v>
      </c>
      <c r="T37" s="5">
        <v>434783</v>
      </c>
      <c r="X37" s="5">
        <v>434783</v>
      </c>
    </row>
    <row r="38" spans="1:24" ht="15">
      <c r="A38" s="6" t="s">
        <v>583</v>
      </c>
      <c r="C38" t="s">
        <v>341</v>
      </c>
      <c r="E38" t="s">
        <v>229</v>
      </c>
      <c r="H38" t="s">
        <v>30</v>
      </c>
      <c r="L38" t="s">
        <v>30</v>
      </c>
      <c r="P38" s="5">
        <v>869565</v>
      </c>
      <c r="T38" t="s">
        <v>30</v>
      </c>
      <c r="X38" t="s">
        <v>30</v>
      </c>
    </row>
    <row r="39" spans="1:24" ht="15">
      <c r="A39" t="s">
        <v>344</v>
      </c>
      <c r="C39" t="s">
        <v>345</v>
      </c>
      <c r="E39" t="s">
        <v>346</v>
      </c>
      <c r="H39" t="s">
        <v>347</v>
      </c>
      <c r="L39" t="s">
        <v>348</v>
      </c>
      <c r="P39" s="5">
        <v>10972500</v>
      </c>
      <c r="T39" s="5">
        <v>10864398</v>
      </c>
      <c r="X39" s="5">
        <v>10972500</v>
      </c>
    </row>
    <row r="40" spans="1:24" ht="15">
      <c r="A40" t="s">
        <v>349</v>
      </c>
      <c r="C40" t="s">
        <v>350</v>
      </c>
      <c r="E40" t="s">
        <v>229</v>
      </c>
      <c r="H40" t="s">
        <v>230</v>
      </c>
      <c r="L40" t="s">
        <v>231</v>
      </c>
      <c r="P40" s="5">
        <v>4937500</v>
      </c>
      <c r="T40" s="5">
        <v>4875844</v>
      </c>
      <c r="X40" s="5">
        <v>4702969</v>
      </c>
    </row>
    <row r="41" spans="1:24" ht="15">
      <c r="A41" t="s">
        <v>351</v>
      </c>
      <c r="C41" t="s">
        <v>352</v>
      </c>
      <c r="E41" t="s">
        <v>247</v>
      </c>
      <c r="H41" t="s">
        <v>354</v>
      </c>
      <c r="L41" t="s">
        <v>355</v>
      </c>
      <c r="P41" s="5">
        <v>4925000</v>
      </c>
      <c r="T41" s="5">
        <v>4884041</v>
      </c>
      <c r="X41" s="5">
        <v>4798821</v>
      </c>
    </row>
    <row r="42" spans="1:24" ht="15">
      <c r="A42" t="s">
        <v>584</v>
      </c>
      <c r="C42" t="s">
        <v>585</v>
      </c>
      <c r="E42" t="s">
        <v>316</v>
      </c>
      <c r="H42" t="s">
        <v>253</v>
      </c>
      <c r="L42" t="s">
        <v>254</v>
      </c>
      <c r="P42" s="5">
        <v>3890000</v>
      </c>
      <c r="T42" s="5">
        <v>3867640</v>
      </c>
      <c r="X42" s="5">
        <v>3880275</v>
      </c>
    </row>
    <row r="43" spans="1:24" ht="15">
      <c r="A43" t="s">
        <v>356</v>
      </c>
      <c r="C43" t="s">
        <v>357</v>
      </c>
      <c r="E43" t="s">
        <v>316</v>
      </c>
      <c r="H43" t="s">
        <v>248</v>
      </c>
      <c r="L43" t="s">
        <v>249</v>
      </c>
      <c r="P43" s="5">
        <v>6807500</v>
      </c>
      <c r="T43" s="5">
        <v>6765938</v>
      </c>
      <c r="X43" s="5">
        <v>6620294</v>
      </c>
    </row>
    <row r="44" spans="1:24" ht="15">
      <c r="A44" t="s">
        <v>358</v>
      </c>
      <c r="C44" t="s">
        <v>359</v>
      </c>
      <c r="E44" t="s">
        <v>360</v>
      </c>
      <c r="H44" t="s">
        <v>244</v>
      </c>
      <c r="L44" t="s">
        <v>301</v>
      </c>
      <c r="P44" s="5">
        <v>7481250</v>
      </c>
      <c r="T44" s="5">
        <v>7191975</v>
      </c>
      <c r="X44" s="5">
        <v>7116539</v>
      </c>
    </row>
    <row r="45" spans="1:24" ht="15">
      <c r="A45" t="s">
        <v>586</v>
      </c>
      <c r="C45" t="s">
        <v>587</v>
      </c>
      <c r="E45" t="s">
        <v>649</v>
      </c>
      <c r="H45" t="s">
        <v>244</v>
      </c>
      <c r="L45" t="s">
        <v>301</v>
      </c>
      <c r="P45" s="5">
        <v>6956250</v>
      </c>
      <c r="T45" s="5">
        <v>6889369</v>
      </c>
      <c r="X45" s="5">
        <v>7025812</v>
      </c>
    </row>
    <row r="46" spans="1:24" ht="15">
      <c r="A46" t="s">
        <v>1286</v>
      </c>
      <c r="C46" t="s">
        <v>362</v>
      </c>
      <c r="E46" t="s">
        <v>363</v>
      </c>
      <c r="H46" t="s">
        <v>291</v>
      </c>
      <c r="L46" t="s">
        <v>292</v>
      </c>
      <c r="P46" s="5">
        <v>7312500</v>
      </c>
      <c r="T46" s="5">
        <v>7244146</v>
      </c>
      <c r="X46" s="5">
        <v>7275937</v>
      </c>
    </row>
    <row r="47" spans="1:24" ht="15">
      <c r="A47" t="s">
        <v>364</v>
      </c>
      <c r="C47" t="s">
        <v>365</v>
      </c>
      <c r="E47" t="s">
        <v>284</v>
      </c>
      <c r="H47" t="s">
        <v>304</v>
      </c>
      <c r="L47" t="s">
        <v>305</v>
      </c>
      <c r="P47" s="5">
        <v>1165886</v>
      </c>
      <c r="T47" s="5">
        <v>1153016</v>
      </c>
      <c r="X47" s="5">
        <v>1142569</v>
      </c>
    </row>
    <row r="48" spans="1:24" ht="15">
      <c r="A48" t="s">
        <v>366</v>
      </c>
      <c r="C48" t="s">
        <v>367</v>
      </c>
      <c r="E48" t="s">
        <v>316</v>
      </c>
      <c r="H48" t="s">
        <v>248</v>
      </c>
      <c r="L48" t="s">
        <v>292</v>
      </c>
      <c r="P48" s="5">
        <v>2624730</v>
      </c>
      <c r="T48" s="5">
        <v>2610592</v>
      </c>
      <c r="X48" s="5">
        <v>2183890</v>
      </c>
    </row>
    <row r="49" spans="1:24" ht="15">
      <c r="A49" s="6" t="s">
        <v>1287</v>
      </c>
      <c r="C49" t="s">
        <v>369</v>
      </c>
      <c r="E49" t="s">
        <v>265</v>
      </c>
      <c r="H49" t="s">
        <v>244</v>
      </c>
      <c r="L49" t="s">
        <v>301</v>
      </c>
      <c r="P49" s="5">
        <v>6256250</v>
      </c>
      <c r="T49" s="5">
        <v>6218559</v>
      </c>
      <c r="X49" s="5">
        <v>5505500</v>
      </c>
    </row>
    <row r="50" spans="1:24" ht="15">
      <c r="A50" s="6" t="s">
        <v>370</v>
      </c>
      <c r="C50" t="s">
        <v>357</v>
      </c>
      <c r="E50" t="s">
        <v>371</v>
      </c>
      <c r="H50" t="s">
        <v>372</v>
      </c>
      <c r="L50" t="s">
        <v>309</v>
      </c>
      <c r="P50" s="5">
        <v>6225820</v>
      </c>
      <c r="T50" s="5">
        <v>6133990</v>
      </c>
      <c r="X50" s="5">
        <v>6225820</v>
      </c>
    </row>
    <row r="51" spans="1:24" ht="15">
      <c r="A51" t="s">
        <v>373</v>
      </c>
      <c r="C51" t="s">
        <v>374</v>
      </c>
      <c r="E51" t="s">
        <v>316</v>
      </c>
      <c r="H51" t="s">
        <v>319</v>
      </c>
      <c r="L51" t="s">
        <v>320</v>
      </c>
      <c r="P51" s="5">
        <v>7942494</v>
      </c>
      <c r="T51" s="5">
        <v>7293179</v>
      </c>
      <c r="X51" s="5">
        <v>7684363</v>
      </c>
    </row>
    <row r="52" spans="1:24" ht="15">
      <c r="A52" s="6" t="s">
        <v>375</v>
      </c>
      <c r="C52" t="s">
        <v>376</v>
      </c>
      <c r="E52" t="s">
        <v>323</v>
      </c>
      <c r="H52" t="s">
        <v>372</v>
      </c>
      <c r="L52" t="s">
        <v>301</v>
      </c>
      <c r="P52" s="5">
        <v>8676097</v>
      </c>
      <c r="T52" s="5">
        <v>8614521</v>
      </c>
      <c r="X52" s="5">
        <v>8242292</v>
      </c>
    </row>
    <row r="53" spans="1:24" ht="15">
      <c r="A53" t="s">
        <v>381</v>
      </c>
      <c r="C53" t="s">
        <v>382</v>
      </c>
      <c r="E53" t="s">
        <v>1283</v>
      </c>
      <c r="H53" t="s">
        <v>244</v>
      </c>
      <c r="L53" t="s">
        <v>301</v>
      </c>
      <c r="P53" s="5">
        <v>5974987</v>
      </c>
      <c r="T53" s="5">
        <v>5914562</v>
      </c>
      <c r="X53" s="5">
        <v>6027269</v>
      </c>
    </row>
    <row r="54" spans="1:24" ht="15">
      <c r="A54" t="s">
        <v>386</v>
      </c>
      <c r="C54" t="s">
        <v>387</v>
      </c>
      <c r="E54" t="s">
        <v>648</v>
      </c>
      <c r="H54" t="s">
        <v>330</v>
      </c>
      <c r="L54" t="s">
        <v>331</v>
      </c>
      <c r="P54" s="5">
        <v>5277938</v>
      </c>
      <c r="T54" s="5">
        <v>5235239</v>
      </c>
      <c r="X54" s="5">
        <v>5277938</v>
      </c>
    </row>
    <row r="55" spans="1:24" ht="15">
      <c r="A55" t="s">
        <v>388</v>
      </c>
      <c r="C55" t="s">
        <v>387</v>
      </c>
      <c r="E55" t="s">
        <v>648</v>
      </c>
      <c r="H55" t="s">
        <v>389</v>
      </c>
      <c r="L55" t="s">
        <v>390</v>
      </c>
      <c r="P55" s="5">
        <v>4500000</v>
      </c>
      <c r="T55" s="5">
        <v>4460571</v>
      </c>
      <c r="X55" s="5">
        <v>4500000</v>
      </c>
    </row>
    <row r="56" spans="1:24" ht="15">
      <c r="A56" t="s">
        <v>391</v>
      </c>
      <c r="C56" t="s">
        <v>335</v>
      </c>
      <c r="E56" t="s">
        <v>371</v>
      </c>
      <c r="H56" t="s">
        <v>304</v>
      </c>
      <c r="L56" t="s">
        <v>305</v>
      </c>
      <c r="P56" s="5">
        <v>6662719</v>
      </c>
      <c r="T56" s="5">
        <v>6609864</v>
      </c>
      <c r="X56" s="5">
        <v>6662719</v>
      </c>
    </row>
    <row r="57" spans="1:24" ht="15">
      <c r="A57" t="s">
        <v>589</v>
      </c>
      <c r="C57" t="s">
        <v>393</v>
      </c>
      <c r="E57" t="s">
        <v>257</v>
      </c>
      <c r="H57" t="s">
        <v>319</v>
      </c>
      <c r="L57" t="s">
        <v>320</v>
      </c>
      <c r="P57" s="5">
        <v>4882266</v>
      </c>
      <c r="T57" s="5">
        <v>4846935</v>
      </c>
      <c r="X57" s="5">
        <v>4686976</v>
      </c>
    </row>
    <row r="58" spans="1:24" ht="15">
      <c r="A58" t="s">
        <v>394</v>
      </c>
      <c r="C58" t="s">
        <v>395</v>
      </c>
      <c r="E58" t="s">
        <v>396</v>
      </c>
      <c r="H58" t="s">
        <v>342</v>
      </c>
      <c r="L58" t="s">
        <v>298</v>
      </c>
      <c r="P58" s="5">
        <v>4900000</v>
      </c>
      <c r="T58" s="5">
        <v>4820995</v>
      </c>
      <c r="X58" s="5">
        <v>4753000</v>
      </c>
    </row>
    <row r="59" spans="1:24" ht="15">
      <c r="A59" t="s">
        <v>397</v>
      </c>
      <c r="C59" t="s">
        <v>398</v>
      </c>
      <c r="E59" t="s">
        <v>336</v>
      </c>
      <c r="H59" t="s">
        <v>399</v>
      </c>
      <c r="L59" t="s">
        <v>400</v>
      </c>
      <c r="P59" s="5">
        <v>4002471</v>
      </c>
      <c r="T59" s="5">
        <v>3932760</v>
      </c>
      <c r="X59" s="5">
        <v>3925841</v>
      </c>
    </row>
    <row r="60" spans="1:24" ht="15">
      <c r="A60" t="s">
        <v>401</v>
      </c>
      <c r="C60" t="s">
        <v>402</v>
      </c>
      <c r="E60" t="s">
        <v>272</v>
      </c>
      <c r="H60" t="s">
        <v>244</v>
      </c>
      <c r="L60" t="s">
        <v>301</v>
      </c>
      <c r="P60" s="5">
        <v>2850000</v>
      </c>
      <c r="T60" s="5">
        <v>2827307</v>
      </c>
      <c r="X60" s="5">
        <v>2821500</v>
      </c>
    </row>
    <row r="61" spans="1:24" ht="15">
      <c r="A61" t="s">
        <v>403</v>
      </c>
      <c r="C61" t="s">
        <v>274</v>
      </c>
      <c r="E61" t="s">
        <v>363</v>
      </c>
      <c r="H61" t="s">
        <v>244</v>
      </c>
      <c r="L61" t="s">
        <v>301</v>
      </c>
      <c r="P61" s="5">
        <v>12406250</v>
      </c>
      <c r="T61" s="5">
        <v>12210683</v>
      </c>
      <c r="X61" s="5">
        <v>12344219</v>
      </c>
    </row>
    <row r="62" spans="1:24" ht="15">
      <c r="A62" s="6" t="s">
        <v>404</v>
      </c>
      <c r="C62" t="s">
        <v>405</v>
      </c>
      <c r="E62" t="s">
        <v>363</v>
      </c>
      <c r="H62" t="s">
        <v>30</v>
      </c>
      <c r="L62" t="s">
        <v>30</v>
      </c>
      <c r="P62" s="5">
        <v>1209677</v>
      </c>
      <c r="T62" t="s">
        <v>30</v>
      </c>
      <c r="X62" t="s">
        <v>30</v>
      </c>
    </row>
    <row r="63" spans="1:24" ht="15">
      <c r="A63" t="s">
        <v>406</v>
      </c>
      <c r="C63" t="s">
        <v>407</v>
      </c>
      <c r="E63" t="s">
        <v>243</v>
      </c>
      <c r="H63" t="s">
        <v>408</v>
      </c>
      <c r="L63" t="s">
        <v>409</v>
      </c>
      <c r="P63" s="5">
        <v>10174500</v>
      </c>
      <c r="T63" s="5">
        <v>9984965</v>
      </c>
      <c r="X63" s="5">
        <v>9971010</v>
      </c>
    </row>
    <row r="64" spans="1:24" ht="15">
      <c r="A64" t="s">
        <v>590</v>
      </c>
      <c r="C64" t="s">
        <v>591</v>
      </c>
      <c r="E64" t="s">
        <v>316</v>
      </c>
      <c r="H64" t="s">
        <v>330</v>
      </c>
      <c r="L64" t="s">
        <v>331</v>
      </c>
      <c r="P64" s="5">
        <v>1945020</v>
      </c>
      <c r="T64" s="5">
        <v>1940066</v>
      </c>
      <c r="X64" s="5">
        <v>1930432</v>
      </c>
    </row>
    <row r="65" spans="1:24" ht="15">
      <c r="A65" t="s">
        <v>410</v>
      </c>
      <c r="C65" t="s">
        <v>411</v>
      </c>
      <c r="E65" t="s">
        <v>247</v>
      </c>
      <c r="H65" t="s">
        <v>319</v>
      </c>
      <c r="L65" t="s">
        <v>254</v>
      </c>
      <c r="P65" s="5">
        <v>5407864</v>
      </c>
      <c r="T65" s="5">
        <v>5371524</v>
      </c>
      <c r="X65" s="5">
        <v>5272668</v>
      </c>
    </row>
    <row r="66" spans="1:24" ht="15">
      <c r="A66" s="6" t="s">
        <v>1288</v>
      </c>
      <c r="C66" t="s">
        <v>593</v>
      </c>
      <c r="E66" t="s">
        <v>243</v>
      </c>
      <c r="H66" t="s">
        <v>330</v>
      </c>
      <c r="L66" t="s">
        <v>331</v>
      </c>
      <c r="P66" s="5">
        <v>2186607</v>
      </c>
      <c r="T66" s="5">
        <v>2177539</v>
      </c>
      <c r="X66" s="5">
        <v>2186607</v>
      </c>
    </row>
    <row r="67" spans="1:24" ht="15">
      <c r="A67" s="6" t="s">
        <v>594</v>
      </c>
      <c r="C67" t="s">
        <v>593</v>
      </c>
      <c r="E67" t="s">
        <v>243</v>
      </c>
      <c r="H67" t="s">
        <v>330</v>
      </c>
      <c r="L67" t="s">
        <v>331</v>
      </c>
      <c r="P67" s="5">
        <v>282143</v>
      </c>
      <c r="T67" s="5">
        <v>280973</v>
      </c>
      <c r="X67" s="5">
        <v>282143</v>
      </c>
    </row>
    <row r="68" spans="1:24" ht="15">
      <c r="A68" t="s">
        <v>412</v>
      </c>
      <c r="C68" t="s">
        <v>413</v>
      </c>
      <c r="E68" t="s">
        <v>414</v>
      </c>
      <c r="H68" t="s">
        <v>347</v>
      </c>
      <c r="L68" t="s">
        <v>348</v>
      </c>
      <c r="P68" s="5">
        <v>5985000</v>
      </c>
      <c r="T68" s="5">
        <v>5901046</v>
      </c>
      <c r="X68" s="5">
        <v>6014925</v>
      </c>
    </row>
    <row r="69" spans="1:24" ht="15">
      <c r="A69" s="6" t="s">
        <v>1289</v>
      </c>
      <c r="C69" t="s">
        <v>413</v>
      </c>
      <c r="E69" t="s">
        <v>414</v>
      </c>
      <c r="H69" t="s">
        <v>347</v>
      </c>
      <c r="L69" t="s">
        <v>348</v>
      </c>
      <c r="P69" s="5">
        <v>176991</v>
      </c>
      <c r="T69" s="5">
        <v>176991</v>
      </c>
      <c r="X69" s="5">
        <v>176991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7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220</v>
      </c>
      <c r="H5" s="2"/>
      <c r="K5" s="2" t="s">
        <v>1281</v>
      </c>
      <c r="L5" s="2"/>
      <c r="O5" s="2" t="s">
        <v>222</v>
      </c>
      <c r="P5" s="2"/>
      <c r="S5" s="1" t="s">
        <v>223</v>
      </c>
      <c r="T5" s="1"/>
      <c r="W5" s="1" t="s">
        <v>224</v>
      </c>
      <c r="X5" s="1"/>
    </row>
    <row r="6" spans="1:24" ht="15">
      <c r="A6" s="6" t="s">
        <v>415</v>
      </c>
      <c r="C6" t="s">
        <v>413</v>
      </c>
      <c r="E6" t="s">
        <v>414</v>
      </c>
      <c r="H6" t="s">
        <v>30</v>
      </c>
      <c r="L6" t="s">
        <v>30</v>
      </c>
      <c r="P6" s="5">
        <v>1061947</v>
      </c>
      <c r="S6" s="8" t="s">
        <v>97</v>
      </c>
      <c r="T6" s="8"/>
      <c r="W6" s="8" t="s">
        <v>97</v>
      </c>
      <c r="X6" s="8"/>
    </row>
    <row r="7" spans="1:24" ht="15">
      <c r="A7" t="s">
        <v>416</v>
      </c>
      <c r="C7" t="s">
        <v>417</v>
      </c>
      <c r="E7" t="s">
        <v>247</v>
      </c>
      <c r="H7" t="s">
        <v>253</v>
      </c>
      <c r="L7" t="s">
        <v>254</v>
      </c>
      <c r="P7" s="5">
        <v>5000000</v>
      </c>
      <c r="T7" s="5">
        <v>4951874</v>
      </c>
      <c r="X7" s="5">
        <v>4950000</v>
      </c>
    </row>
    <row r="8" spans="1:24" ht="15">
      <c r="A8" t="s">
        <v>418</v>
      </c>
      <c r="C8" t="s">
        <v>419</v>
      </c>
      <c r="E8" t="s">
        <v>272</v>
      </c>
      <c r="H8" t="s">
        <v>399</v>
      </c>
      <c r="L8" t="s">
        <v>400</v>
      </c>
      <c r="P8" s="5">
        <v>9542392</v>
      </c>
      <c r="T8" s="5">
        <v>9417467</v>
      </c>
      <c r="X8" s="5">
        <v>9542392</v>
      </c>
    </row>
    <row r="9" spans="1:24" ht="15">
      <c r="A9" t="s">
        <v>596</v>
      </c>
      <c r="C9" t="s">
        <v>597</v>
      </c>
      <c r="E9" t="s">
        <v>336</v>
      </c>
      <c r="H9" t="s">
        <v>598</v>
      </c>
      <c r="L9" t="s">
        <v>599</v>
      </c>
      <c r="P9" s="5">
        <v>5431250</v>
      </c>
      <c r="T9" s="5">
        <v>4973326</v>
      </c>
      <c r="X9" s="5">
        <v>5254734</v>
      </c>
    </row>
    <row r="10" spans="1:24" ht="15">
      <c r="A10" t="s">
        <v>420</v>
      </c>
      <c r="C10" t="s">
        <v>421</v>
      </c>
      <c r="E10" t="s">
        <v>346</v>
      </c>
      <c r="H10" t="s">
        <v>253</v>
      </c>
      <c r="L10" t="s">
        <v>254</v>
      </c>
      <c r="P10" s="5">
        <v>1362530</v>
      </c>
      <c r="T10" s="5">
        <v>1342162</v>
      </c>
      <c r="X10" s="5">
        <v>1342092</v>
      </c>
    </row>
    <row r="11" spans="1:24" ht="15">
      <c r="A11" t="s">
        <v>423</v>
      </c>
      <c r="C11" t="s">
        <v>421</v>
      </c>
      <c r="E11" t="s">
        <v>346</v>
      </c>
      <c r="H11" t="s">
        <v>253</v>
      </c>
      <c r="L11" t="s">
        <v>424</v>
      </c>
      <c r="P11" s="5">
        <v>17244188</v>
      </c>
      <c r="T11" s="5">
        <v>12065652</v>
      </c>
      <c r="X11" s="5">
        <v>13078215</v>
      </c>
    </row>
    <row r="12" spans="1:24" ht="15">
      <c r="A12" s="6" t="s">
        <v>1290</v>
      </c>
      <c r="C12" t="s">
        <v>421</v>
      </c>
      <c r="E12" t="s">
        <v>346</v>
      </c>
      <c r="H12" t="s">
        <v>253</v>
      </c>
      <c r="L12" t="s">
        <v>424</v>
      </c>
      <c r="P12" s="5">
        <v>1090024</v>
      </c>
      <c r="T12" s="5">
        <v>1090024</v>
      </c>
      <c r="X12" s="5">
        <v>1090024</v>
      </c>
    </row>
    <row r="13" spans="1:24" ht="15">
      <c r="A13" s="6" t="s">
        <v>426</v>
      </c>
      <c r="C13" t="s">
        <v>421</v>
      </c>
      <c r="E13" t="s">
        <v>346</v>
      </c>
      <c r="H13" t="s">
        <v>30</v>
      </c>
      <c r="L13" t="s">
        <v>30</v>
      </c>
      <c r="P13" s="5">
        <v>613139</v>
      </c>
      <c r="T13" t="s">
        <v>30</v>
      </c>
      <c r="X13" t="s">
        <v>30</v>
      </c>
    </row>
    <row r="14" spans="1:24" ht="15">
      <c r="A14" s="6" t="s">
        <v>427</v>
      </c>
      <c r="C14" t="s">
        <v>428</v>
      </c>
      <c r="E14" t="s">
        <v>414</v>
      </c>
      <c r="H14" t="s">
        <v>248</v>
      </c>
      <c r="L14" t="s">
        <v>249</v>
      </c>
      <c r="P14" s="5">
        <v>4116608</v>
      </c>
      <c r="T14" s="5">
        <v>4075499</v>
      </c>
      <c r="X14" s="5">
        <v>4075442</v>
      </c>
    </row>
    <row r="15" spans="1:24" ht="15">
      <c r="A15" s="6" t="s">
        <v>601</v>
      </c>
      <c r="C15" t="s">
        <v>430</v>
      </c>
      <c r="E15" t="s">
        <v>414</v>
      </c>
      <c r="H15" t="s">
        <v>30</v>
      </c>
      <c r="L15" t="s">
        <v>30</v>
      </c>
      <c r="P15" s="5">
        <v>883392</v>
      </c>
      <c r="T15" t="s">
        <v>30</v>
      </c>
      <c r="X15" t="s">
        <v>30</v>
      </c>
    </row>
    <row r="16" spans="1:24" ht="15">
      <c r="A16" t="s">
        <v>431</v>
      </c>
      <c r="C16" t="s">
        <v>432</v>
      </c>
      <c r="E16" t="s">
        <v>247</v>
      </c>
      <c r="H16" t="s">
        <v>319</v>
      </c>
      <c r="L16" t="s">
        <v>254</v>
      </c>
      <c r="P16" s="5">
        <v>8817647</v>
      </c>
      <c r="T16" s="5">
        <v>8767669</v>
      </c>
      <c r="X16" s="5">
        <v>8288588</v>
      </c>
    </row>
    <row r="17" spans="1:24" ht="15">
      <c r="A17" s="6" t="s">
        <v>433</v>
      </c>
      <c r="C17" t="s">
        <v>434</v>
      </c>
      <c r="E17" t="s">
        <v>247</v>
      </c>
      <c r="H17" t="s">
        <v>248</v>
      </c>
      <c r="L17" t="s">
        <v>249</v>
      </c>
      <c r="P17" s="5">
        <v>6268657</v>
      </c>
      <c r="T17" s="5">
        <v>6205970</v>
      </c>
      <c r="X17" s="5">
        <v>6205970</v>
      </c>
    </row>
    <row r="18" spans="1:24" ht="15">
      <c r="A18" s="6" t="s">
        <v>1291</v>
      </c>
      <c r="C18" t="s">
        <v>434</v>
      </c>
      <c r="E18" t="s">
        <v>247</v>
      </c>
      <c r="H18" t="s">
        <v>30</v>
      </c>
      <c r="L18" t="s">
        <v>30</v>
      </c>
      <c r="P18" s="5">
        <v>3731343</v>
      </c>
      <c r="T18" t="s">
        <v>30</v>
      </c>
      <c r="X18" t="s">
        <v>30</v>
      </c>
    </row>
    <row r="19" spans="1:24" ht="15">
      <c r="A19" t="s">
        <v>436</v>
      </c>
      <c r="C19" t="s">
        <v>437</v>
      </c>
      <c r="E19" t="s">
        <v>229</v>
      </c>
      <c r="H19" t="s">
        <v>266</v>
      </c>
      <c r="L19" t="s">
        <v>267</v>
      </c>
      <c r="P19" s="5">
        <v>6000000</v>
      </c>
      <c r="T19" s="5">
        <v>5760000</v>
      </c>
      <c r="X19" s="5">
        <v>5775000</v>
      </c>
    </row>
    <row r="20" spans="1:24" ht="15">
      <c r="A20" t="s">
        <v>438</v>
      </c>
      <c r="C20" t="s">
        <v>439</v>
      </c>
      <c r="E20" t="s">
        <v>247</v>
      </c>
      <c r="H20" t="s">
        <v>319</v>
      </c>
      <c r="L20" t="s">
        <v>320</v>
      </c>
      <c r="P20" s="5">
        <v>3990000</v>
      </c>
      <c r="T20" s="5">
        <v>3932956</v>
      </c>
      <c r="X20" s="5">
        <v>4014938</v>
      </c>
    </row>
    <row r="21" spans="1:24" ht="15">
      <c r="A21" t="s">
        <v>440</v>
      </c>
      <c r="C21" t="s">
        <v>441</v>
      </c>
      <c r="E21" t="s">
        <v>396</v>
      </c>
      <c r="H21" t="s">
        <v>266</v>
      </c>
      <c r="L21" t="s">
        <v>267</v>
      </c>
      <c r="P21" s="5">
        <v>7528230</v>
      </c>
      <c r="T21" s="5">
        <v>7473587</v>
      </c>
      <c r="X21" s="5">
        <v>7490588</v>
      </c>
    </row>
    <row r="22" spans="1:24" ht="15">
      <c r="A22" t="s">
        <v>442</v>
      </c>
      <c r="C22" t="s">
        <v>443</v>
      </c>
      <c r="E22" t="s">
        <v>444</v>
      </c>
      <c r="H22" t="s">
        <v>291</v>
      </c>
      <c r="L22" t="s">
        <v>292</v>
      </c>
      <c r="P22" s="5">
        <v>7281762</v>
      </c>
      <c r="T22" s="5">
        <v>7222561</v>
      </c>
      <c r="X22" s="5">
        <v>7281762</v>
      </c>
    </row>
    <row r="23" spans="1:24" ht="15">
      <c r="A23" s="6" t="s">
        <v>445</v>
      </c>
      <c r="C23" t="s">
        <v>446</v>
      </c>
      <c r="E23" t="s">
        <v>444</v>
      </c>
      <c r="H23" t="s">
        <v>30</v>
      </c>
      <c r="L23" t="s">
        <v>30</v>
      </c>
      <c r="P23" s="5">
        <v>2459016</v>
      </c>
      <c r="T23" t="s">
        <v>30</v>
      </c>
      <c r="X23" t="s">
        <v>30</v>
      </c>
    </row>
    <row r="24" spans="1:24" ht="15">
      <c r="A24" t="s">
        <v>449</v>
      </c>
      <c r="C24" t="s">
        <v>450</v>
      </c>
      <c r="E24" t="s">
        <v>295</v>
      </c>
      <c r="H24" t="s">
        <v>291</v>
      </c>
      <c r="L24" t="s">
        <v>292</v>
      </c>
      <c r="P24" s="5">
        <v>10000000</v>
      </c>
      <c r="T24" s="5">
        <v>9852456</v>
      </c>
      <c r="X24" s="5">
        <v>9900000</v>
      </c>
    </row>
    <row r="25" spans="1:24" ht="15">
      <c r="A25" t="s">
        <v>451</v>
      </c>
      <c r="C25" t="s">
        <v>452</v>
      </c>
      <c r="E25" t="s">
        <v>316</v>
      </c>
      <c r="H25" t="s">
        <v>330</v>
      </c>
      <c r="L25" t="s">
        <v>331</v>
      </c>
      <c r="P25" s="5">
        <v>6895000</v>
      </c>
      <c r="T25" s="5">
        <v>6867800</v>
      </c>
      <c r="X25" s="5">
        <v>6688150</v>
      </c>
    </row>
    <row r="26" spans="1:24" ht="15">
      <c r="A26" t="s">
        <v>453</v>
      </c>
      <c r="C26" t="s">
        <v>454</v>
      </c>
      <c r="E26" t="s">
        <v>257</v>
      </c>
      <c r="H26" t="s">
        <v>455</v>
      </c>
      <c r="L26" t="s">
        <v>298</v>
      </c>
      <c r="P26" s="5">
        <v>4252830</v>
      </c>
      <c r="T26" s="5">
        <v>4233671</v>
      </c>
      <c r="X26" s="5">
        <v>4258699</v>
      </c>
    </row>
    <row r="27" spans="1:24" ht="15">
      <c r="A27" t="s">
        <v>456</v>
      </c>
      <c r="C27" t="s">
        <v>457</v>
      </c>
      <c r="E27" t="s">
        <v>323</v>
      </c>
      <c r="H27" t="s">
        <v>230</v>
      </c>
      <c r="L27" t="s">
        <v>231</v>
      </c>
      <c r="P27" s="5">
        <v>4218750</v>
      </c>
      <c r="T27" s="5">
        <v>4166413</v>
      </c>
      <c r="X27" s="5">
        <v>4163400</v>
      </c>
    </row>
    <row r="28" spans="1:24" ht="15">
      <c r="A28" t="s">
        <v>603</v>
      </c>
      <c r="C28" t="s">
        <v>604</v>
      </c>
      <c r="E28" t="s">
        <v>605</v>
      </c>
      <c r="H28" t="s">
        <v>319</v>
      </c>
      <c r="L28" t="s">
        <v>320</v>
      </c>
      <c r="P28" s="5">
        <v>9975000</v>
      </c>
      <c r="T28" s="5">
        <v>9692511</v>
      </c>
      <c r="X28" s="5">
        <v>9999938</v>
      </c>
    </row>
    <row r="29" spans="1:24" ht="15">
      <c r="A29" t="s">
        <v>458</v>
      </c>
      <c r="C29" t="s">
        <v>459</v>
      </c>
      <c r="E29" t="s">
        <v>295</v>
      </c>
      <c r="H29" t="s">
        <v>248</v>
      </c>
      <c r="L29" t="s">
        <v>249</v>
      </c>
      <c r="P29" s="5">
        <v>4968748</v>
      </c>
      <c r="T29" s="5">
        <v>4896623</v>
      </c>
      <c r="X29" s="5">
        <v>4919060</v>
      </c>
    </row>
    <row r="30" spans="1:24" ht="15">
      <c r="A30" t="s">
        <v>606</v>
      </c>
      <c r="C30" t="s">
        <v>459</v>
      </c>
      <c r="E30" t="s">
        <v>295</v>
      </c>
      <c r="H30" t="s">
        <v>30</v>
      </c>
      <c r="L30" t="s">
        <v>30</v>
      </c>
      <c r="P30" s="5">
        <v>500000</v>
      </c>
      <c r="T30" t="s">
        <v>30</v>
      </c>
      <c r="X30" t="s">
        <v>30</v>
      </c>
    </row>
    <row r="31" spans="1:24" ht="15">
      <c r="A31" t="s">
        <v>607</v>
      </c>
      <c r="C31" t="s">
        <v>463</v>
      </c>
      <c r="E31" t="s">
        <v>316</v>
      </c>
      <c r="H31" t="s">
        <v>319</v>
      </c>
      <c r="L31" t="s">
        <v>320</v>
      </c>
      <c r="P31" s="5">
        <v>9875000</v>
      </c>
      <c r="T31" s="5">
        <v>9781596</v>
      </c>
      <c r="X31" s="5">
        <v>9825625</v>
      </c>
    </row>
    <row r="32" spans="1:24" ht="15">
      <c r="A32" t="s">
        <v>464</v>
      </c>
      <c r="C32" t="s">
        <v>465</v>
      </c>
      <c r="E32" t="s">
        <v>265</v>
      </c>
      <c r="H32" t="s">
        <v>304</v>
      </c>
      <c r="L32" t="s">
        <v>466</v>
      </c>
      <c r="P32" s="5">
        <v>5668843</v>
      </c>
      <c r="T32" s="5">
        <v>5614696</v>
      </c>
      <c r="X32" s="5">
        <v>5640499</v>
      </c>
    </row>
    <row r="33" spans="1:24" ht="15">
      <c r="A33" t="s">
        <v>467</v>
      </c>
      <c r="C33" t="s">
        <v>468</v>
      </c>
      <c r="E33" t="s">
        <v>284</v>
      </c>
      <c r="H33" t="s">
        <v>372</v>
      </c>
      <c r="L33" t="s">
        <v>309</v>
      </c>
      <c r="P33" s="5">
        <v>7312500</v>
      </c>
      <c r="T33" s="5">
        <v>7200786</v>
      </c>
      <c r="X33" s="5">
        <v>7312500</v>
      </c>
    </row>
    <row r="34" spans="1:24" ht="15">
      <c r="A34" t="s">
        <v>469</v>
      </c>
      <c r="C34" t="s">
        <v>470</v>
      </c>
      <c r="E34" t="s">
        <v>323</v>
      </c>
      <c r="H34" t="s">
        <v>248</v>
      </c>
      <c r="L34" t="s">
        <v>249</v>
      </c>
      <c r="P34" s="5">
        <v>7446562</v>
      </c>
      <c r="T34" s="5">
        <v>7395200</v>
      </c>
      <c r="X34" s="5">
        <v>7409329</v>
      </c>
    </row>
    <row r="35" spans="1:24" ht="15">
      <c r="A35" t="s">
        <v>608</v>
      </c>
      <c r="C35" t="s">
        <v>609</v>
      </c>
      <c r="E35" t="s">
        <v>316</v>
      </c>
      <c r="H35" t="s">
        <v>354</v>
      </c>
      <c r="L35" t="s">
        <v>355</v>
      </c>
      <c r="P35" s="5">
        <v>5850000</v>
      </c>
      <c r="T35" s="5">
        <v>5834217</v>
      </c>
      <c r="X35" s="5">
        <v>5733000</v>
      </c>
    </row>
    <row r="36" spans="1:24" ht="15">
      <c r="A36" t="s">
        <v>471</v>
      </c>
      <c r="C36" t="s">
        <v>472</v>
      </c>
      <c r="E36" t="s">
        <v>371</v>
      </c>
      <c r="H36" t="s">
        <v>291</v>
      </c>
      <c r="L36" t="s">
        <v>292</v>
      </c>
      <c r="P36" s="5">
        <v>4822723</v>
      </c>
      <c r="T36" s="5">
        <v>4786985</v>
      </c>
      <c r="X36" s="5">
        <v>4071198</v>
      </c>
    </row>
    <row r="37" spans="1:24" ht="15">
      <c r="A37" t="s">
        <v>476</v>
      </c>
      <c r="C37" t="s">
        <v>477</v>
      </c>
      <c r="E37" t="s">
        <v>284</v>
      </c>
      <c r="H37" t="s">
        <v>319</v>
      </c>
      <c r="L37" t="s">
        <v>320</v>
      </c>
      <c r="P37" s="5">
        <v>3092295</v>
      </c>
      <c r="T37" s="5">
        <v>3062366</v>
      </c>
      <c r="X37" s="5">
        <v>3061372</v>
      </c>
    </row>
    <row r="38" spans="1:24" ht="15">
      <c r="A38" t="s">
        <v>478</v>
      </c>
      <c r="C38" t="s">
        <v>477</v>
      </c>
      <c r="E38" t="s">
        <v>284</v>
      </c>
      <c r="H38" t="s">
        <v>248</v>
      </c>
      <c r="L38" t="s">
        <v>249</v>
      </c>
      <c r="P38" s="5">
        <v>5986002</v>
      </c>
      <c r="T38" s="5">
        <v>5928120</v>
      </c>
      <c r="X38" s="5">
        <v>5926142</v>
      </c>
    </row>
    <row r="39" spans="1:24" ht="15">
      <c r="A39" s="6" t="s">
        <v>1292</v>
      </c>
      <c r="C39" t="s">
        <v>477</v>
      </c>
      <c r="E39" t="s">
        <v>284</v>
      </c>
      <c r="H39" t="s">
        <v>30</v>
      </c>
      <c r="L39" t="s">
        <v>30</v>
      </c>
      <c r="P39" s="5">
        <v>1418484</v>
      </c>
      <c r="T39" t="s">
        <v>30</v>
      </c>
      <c r="X39" s="7">
        <v>-7092</v>
      </c>
    </row>
    <row r="40" spans="1:24" ht="15">
      <c r="A40" t="s">
        <v>480</v>
      </c>
      <c r="C40" t="s">
        <v>481</v>
      </c>
      <c r="E40" t="s">
        <v>284</v>
      </c>
      <c r="H40" t="s">
        <v>319</v>
      </c>
      <c r="L40" t="s">
        <v>320</v>
      </c>
      <c r="P40" s="5">
        <v>1970000</v>
      </c>
      <c r="T40" s="5">
        <v>1825559</v>
      </c>
      <c r="X40" s="5">
        <v>1576000</v>
      </c>
    </row>
    <row r="41" spans="1:24" ht="15">
      <c r="A41" t="s">
        <v>482</v>
      </c>
      <c r="C41" t="s">
        <v>483</v>
      </c>
      <c r="E41" t="s">
        <v>414</v>
      </c>
      <c r="H41" t="s">
        <v>610</v>
      </c>
      <c r="L41" t="s">
        <v>611</v>
      </c>
      <c r="M41" s="7">
        <v>-9</v>
      </c>
      <c r="P41" s="5">
        <v>10306936</v>
      </c>
      <c r="T41" s="5">
        <v>10124477</v>
      </c>
      <c r="X41" s="5">
        <v>10306936</v>
      </c>
    </row>
    <row r="42" spans="1:24" ht="39.75" customHeight="1">
      <c r="A42" t="s">
        <v>486</v>
      </c>
      <c r="C42" t="s">
        <v>487</v>
      </c>
      <c r="E42" t="s">
        <v>229</v>
      </c>
      <c r="H42" s="6" t="s">
        <v>488</v>
      </c>
      <c r="I42" s="6" t="s">
        <v>262</v>
      </c>
      <c r="L42" t="s">
        <v>490</v>
      </c>
      <c r="P42" s="5">
        <v>256971</v>
      </c>
      <c r="T42" s="5">
        <v>256971</v>
      </c>
      <c r="X42" s="5">
        <v>256971</v>
      </c>
    </row>
    <row r="43" spans="1:24" ht="15">
      <c r="A43" t="s">
        <v>486</v>
      </c>
      <c r="C43" t="s">
        <v>487</v>
      </c>
      <c r="E43" t="s">
        <v>229</v>
      </c>
      <c r="H43" t="s">
        <v>455</v>
      </c>
      <c r="L43" t="s">
        <v>466</v>
      </c>
      <c r="P43" s="5">
        <v>599702</v>
      </c>
      <c r="T43" s="5">
        <v>562432</v>
      </c>
      <c r="X43" s="5">
        <v>590706</v>
      </c>
    </row>
    <row r="44" spans="1:24" ht="15">
      <c r="A44" s="6" t="s">
        <v>1293</v>
      </c>
      <c r="C44" t="s">
        <v>487</v>
      </c>
      <c r="E44" t="s">
        <v>229</v>
      </c>
      <c r="H44" t="s">
        <v>30</v>
      </c>
      <c r="L44" t="s">
        <v>30</v>
      </c>
      <c r="P44" s="5">
        <v>151090</v>
      </c>
      <c r="T44" t="s">
        <v>30</v>
      </c>
      <c r="X44" t="s">
        <v>30</v>
      </c>
    </row>
    <row r="45" spans="1:24" ht="15">
      <c r="A45" t="s">
        <v>492</v>
      </c>
      <c r="C45" t="s">
        <v>493</v>
      </c>
      <c r="E45" t="s">
        <v>336</v>
      </c>
      <c r="H45" t="s">
        <v>319</v>
      </c>
      <c r="L45" t="s">
        <v>320</v>
      </c>
      <c r="P45" s="5">
        <v>4962500</v>
      </c>
      <c r="T45" s="5">
        <v>4919423</v>
      </c>
      <c r="X45" s="5">
        <v>4937688</v>
      </c>
    </row>
    <row r="46" spans="1:24" ht="15">
      <c r="A46" t="s">
        <v>494</v>
      </c>
      <c r="C46" t="s">
        <v>495</v>
      </c>
      <c r="E46" t="s">
        <v>247</v>
      </c>
      <c r="H46" t="s">
        <v>248</v>
      </c>
      <c r="L46" t="s">
        <v>249</v>
      </c>
      <c r="P46" s="5">
        <v>9900000</v>
      </c>
      <c r="T46" s="5">
        <v>9818407</v>
      </c>
      <c r="X46" s="5">
        <v>9850500</v>
      </c>
    </row>
    <row r="47" spans="1:24" ht="15">
      <c r="A47" t="s">
        <v>496</v>
      </c>
      <c r="C47" t="s">
        <v>497</v>
      </c>
      <c r="E47" t="s">
        <v>247</v>
      </c>
      <c r="H47" t="s">
        <v>399</v>
      </c>
      <c r="L47" t="s">
        <v>400</v>
      </c>
      <c r="P47" s="5">
        <v>3089844</v>
      </c>
      <c r="T47" s="5">
        <v>3089844</v>
      </c>
      <c r="X47" s="5">
        <v>3089844</v>
      </c>
    </row>
    <row r="48" spans="1:24" ht="15">
      <c r="A48" t="s">
        <v>498</v>
      </c>
      <c r="C48" t="s">
        <v>417</v>
      </c>
      <c r="E48" t="s">
        <v>360</v>
      </c>
      <c r="H48" t="s">
        <v>319</v>
      </c>
      <c r="L48" t="s">
        <v>320</v>
      </c>
      <c r="P48" s="5">
        <v>4792831</v>
      </c>
      <c r="T48" s="5">
        <v>4752002</v>
      </c>
      <c r="X48" s="5">
        <v>4792831</v>
      </c>
    </row>
    <row r="49" spans="1:24" ht="15">
      <c r="A49" t="s">
        <v>499</v>
      </c>
      <c r="C49" t="s">
        <v>500</v>
      </c>
      <c r="E49" t="s">
        <v>414</v>
      </c>
      <c r="H49" t="s">
        <v>266</v>
      </c>
      <c r="L49" t="s">
        <v>267</v>
      </c>
      <c r="P49" s="5">
        <v>7773579</v>
      </c>
      <c r="T49" s="5">
        <v>7703094</v>
      </c>
      <c r="X49" s="5">
        <v>7668171</v>
      </c>
    </row>
    <row r="50" spans="1:24" ht="15">
      <c r="A50" s="6" t="s">
        <v>612</v>
      </c>
      <c r="C50" t="s">
        <v>500</v>
      </c>
      <c r="E50" t="s">
        <v>414</v>
      </c>
      <c r="H50" t="s">
        <v>30</v>
      </c>
      <c r="L50" t="s">
        <v>30</v>
      </c>
      <c r="P50" s="5">
        <v>708333</v>
      </c>
      <c r="T50" t="s">
        <v>30</v>
      </c>
      <c r="X50" s="7">
        <v>-9605</v>
      </c>
    </row>
    <row r="51" spans="1:24" ht="15">
      <c r="A51" t="s">
        <v>502</v>
      </c>
      <c r="C51" t="s">
        <v>405</v>
      </c>
      <c r="E51" t="s">
        <v>649</v>
      </c>
      <c r="H51" t="s">
        <v>304</v>
      </c>
      <c r="L51" t="s">
        <v>305</v>
      </c>
      <c r="P51" s="5">
        <v>7316440</v>
      </c>
      <c r="T51" s="5">
        <v>7259010</v>
      </c>
      <c r="X51" s="5">
        <v>7316440</v>
      </c>
    </row>
    <row r="53" spans="1:24" ht="15">
      <c r="A53" s="4" t="s">
        <v>504</v>
      </c>
      <c r="T53" s="5">
        <v>549736982</v>
      </c>
      <c r="X53" s="5">
        <v>548410095</v>
      </c>
    </row>
    <row r="55" ht="15">
      <c r="A55" s="4" t="s">
        <v>613</v>
      </c>
    </row>
    <row r="56" spans="1:24" ht="15">
      <c r="A56" t="s">
        <v>506</v>
      </c>
      <c r="C56" t="s">
        <v>507</v>
      </c>
      <c r="E56" t="s">
        <v>257</v>
      </c>
      <c r="H56" t="s">
        <v>455</v>
      </c>
      <c r="L56" t="s">
        <v>298</v>
      </c>
      <c r="P56" s="5">
        <v>1000000</v>
      </c>
      <c r="T56" s="5">
        <v>942276</v>
      </c>
      <c r="X56" s="5">
        <v>879170</v>
      </c>
    </row>
    <row r="57" spans="1:24" ht="15">
      <c r="A57" t="s">
        <v>614</v>
      </c>
      <c r="C57" t="s">
        <v>615</v>
      </c>
      <c r="E57" t="s">
        <v>260</v>
      </c>
      <c r="H57" t="s">
        <v>30</v>
      </c>
      <c r="I57" s="7">
        <v>-7</v>
      </c>
      <c r="L57" t="s">
        <v>30</v>
      </c>
      <c r="P57" s="5">
        <v>1000000</v>
      </c>
      <c r="T57" s="5">
        <v>1000000</v>
      </c>
      <c r="X57" s="5">
        <v>700000</v>
      </c>
    </row>
    <row r="58" spans="1:24" ht="15">
      <c r="A58" t="s">
        <v>334</v>
      </c>
      <c r="C58" t="s">
        <v>508</v>
      </c>
      <c r="E58" t="s">
        <v>336</v>
      </c>
      <c r="H58" t="s">
        <v>509</v>
      </c>
      <c r="L58" t="s">
        <v>510</v>
      </c>
      <c r="M58" s="7">
        <v>-9</v>
      </c>
      <c r="P58" s="5">
        <v>2000000</v>
      </c>
      <c r="T58" s="5">
        <v>1971030</v>
      </c>
      <c r="X58" s="5">
        <v>2020000</v>
      </c>
    </row>
    <row r="59" spans="1:24" ht="15">
      <c r="A59" t="s">
        <v>511</v>
      </c>
      <c r="C59" t="s">
        <v>512</v>
      </c>
      <c r="E59" t="s">
        <v>363</v>
      </c>
      <c r="H59" t="s">
        <v>513</v>
      </c>
      <c r="L59" t="s">
        <v>514</v>
      </c>
      <c r="P59" s="5">
        <v>11000000</v>
      </c>
      <c r="T59" s="5">
        <v>10511818</v>
      </c>
      <c r="X59" s="5">
        <v>9900000</v>
      </c>
    </row>
    <row r="60" spans="1:24" ht="15">
      <c r="A60" t="s">
        <v>515</v>
      </c>
      <c r="C60" t="s">
        <v>516</v>
      </c>
      <c r="E60" t="s">
        <v>1283</v>
      </c>
      <c r="H60" t="s">
        <v>517</v>
      </c>
      <c r="L60" t="s">
        <v>510</v>
      </c>
      <c r="P60" s="5">
        <v>3775000</v>
      </c>
      <c r="T60" s="5">
        <v>3703724</v>
      </c>
      <c r="X60" s="5">
        <v>3775000</v>
      </c>
    </row>
    <row r="61" spans="1:24" ht="15">
      <c r="A61" t="s">
        <v>518</v>
      </c>
      <c r="C61" t="s">
        <v>519</v>
      </c>
      <c r="E61" t="s">
        <v>323</v>
      </c>
      <c r="H61" t="s">
        <v>520</v>
      </c>
      <c r="L61" t="s">
        <v>390</v>
      </c>
      <c r="P61" s="5">
        <v>11000000</v>
      </c>
      <c r="T61" s="5">
        <v>10914618</v>
      </c>
      <c r="X61" s="5">
        <v>11000000</v>
      </c>
    </row>
    <row r="62" spans="1:24" ht="15">
      <c r="A62" t="s">
        <v>616</v>
      </c>
      <c r="C62" t="s">
        <v>617</v>
      </c>
      <c r="E62" t="s">
        <v>422</v>
      </c>
      <c r="H62" t="s">
        <v>304</v>
      </c>
      <c r="L62" t="s">
        <v>618</v>
      </c>
      <c r="P62" s="5">
        <v>4872042</v>
      </c>
      <c r="T62" s="5">
        <v>4826926</v>
      </c>
      <c r="X62" s="5">
        <v>4853772</v>
      </c>
    </row>
    <row r="63" spans="1:24" ht="15">
      <c r="A63" s="6" t="s">
        <v>521</v>
      </c>
      <c r="C63" t="s">
        <v>522</v>
      </c>
      <c r="E63" t="s">
        <v>523</v>
      </c>
      <c r="H63" t="s">
        <v>524</v>
      </c>
      <c r="L63" t="s">
        <v>30</v>
      </c>
      <c r="P63" s="5">
        <v>2812500</v>
      </c>
      <c r="T63" s="5">
        <v>2756732</v>
      </c>
      <c r="X63" s="5">
        <v>1631250</v>
      </c>
    </row>
    <row r="64" spans="1:24" ht="15">
      <c r="A64" t="s">
        <v>525</v>
      </c>
      <c r="C64" t="s">
        <v>526</v>
      </c>
      <c r="E64" t="s">
        <v>323</v>
      </c>
      <c r="H64" t="s">
        <v>312</v>
      </c>
      <c r="L64" t="s">
        <v>313</v>
      </c>
      <c r="P64" s="5">
        <v>1837500</v>
      </c>
      <c r="T64" s="5">
        <v>1777304</v>
      </c>
      <c r="X64" s="5">
        <v>1837500</v>
      </c>
    </row>
    <row r="66" spans="1:24" ht="15">
      <c r="A66" s="4" t="s">
        <v>529</v>
      </c>
      <c r="T66" s="5">
        <v>38404428</v>
      </c>
      <c r="X66" s="5">
        <v>36596692</v>
      </c>
    </row>
    <row r="68" ht="15">
      <c r="A68" s="15" t="s">
        <v>619</v>
      </c>
    </row>
    <row r="69" spans="1:24" ht="39.75" customHeight="1">
      <c r="A69" s="6" t="s">
        <v>531</v>
      </c>
      <c r="C69" t="s">
        <v>532</v>
      </c>
      <c r="E69" t="s">
        <v>257</v>
      </c>
      <c r="H69" s="6" t="s">
        <v>533</v>
      </c>
      <c r="I69" s="6" t="s">
        <v>262</v>
      </c>
      <c r="L69" t="s">
        <v>30</v>
      </c>
      <c r="P69" s="5">
        <v>1135273</v>
      </c>
      <c r="T69" s="5">
        <v>1030320</v>
      </c>
      <c r="X69" s="5">
        <v>1035937</v>
      </c>
    </row>
    <row r="70" spans="1:24" ht="39.75" customHeight="1">
      <c r="A70" t="s">
        <v>536</v>
      </c>
      <c r="C70" t="s">
        <v>537</v>
      </c>
      <c r="E70" t="s">
        <v>316</v>
      </c>
      <c r="H70" s="6" t="s">
        <v>620</v>
      </c>
      <c r="I70" s="6" t="s">
        <v>262</v>
      </c>
      <c r="L70" t="s">
        <v>30</v>
      </c>
      <c r="P70" s="5">
        <v>2069078</v>
      </c>
      <c r="T70" s="5">
        <v>2050767</v>
      </c>
      <c r="X70" s="5">
        <v>1975969</v>
      </c>
    </row>
    <row r="71" spans="1:24" ht="39.75" customHeight="1">
      <c r="A71" t="s">
        <v>541</v>
      </c>
      <c r="C71" t="s">
        <v>542</v>
      </c>
      <c r="E71" t="s">
        <v>229</v>
      </c>
      <c r="H71" s="6" t="s">
        <v>543</v>
      </c>
      <c r="I71" s="6" t="s">
        <v>262</v>
      </c>
      <c r="L71" t="s">
        <v>30</v>
      </c>
      <c r="P71" s="5">
        <v>146996</v>
      </c>
      <c r="T71" s="5">
        <v>146996</v>
      </c>
      <c r="X71" s="5">
        <v>148466</v>
      </c>
    </row>
    <row r="73" spans="1:24" ht="15">
      <c r="A73" s="4" t="s">
        <v>544</v>
      </c>
      <c r="T73" s="5">
        <v>3228083</v>
      </c>
      <c r="X73" s="5">
        <v>3160372</v>
      </c>
    </row>
    <row r="75" ht="15">
      <c r="A75" s="15" t="s">
        <v>545</v>
      </c>
    </row>
    <row r="76" spans="1:24" ht="15">
      <c r="A76" t="s">
        <v>541</v>
      </c>
      <c r="C76" t="s">
        <v>30</v>
      </c>
      <c r="E76" t="s">
        <v>229</v>
      </c>
      <c r="H76" t="s">
        <v>286</v>
      </c>
      <c r="L76" t="s">
        <v>30</v>
      </c>
      <c r="P76" s="5">
        <v>1047317</v>
      </c>
      <c r="T76" s="5">
        <v>670283</v>
      </c>
      <c r="X76" s="5">
        <v>1319308</v>
      </c>
    </row>
    <row r="78" ht="15">
      <c r="A78" s="15" t="s">
        <v>621</v>
      </c>
    </row>
    <row r="79" spans="1:24" ht="15">
      <c r="A79" t="s">
        <v>547</v>
      </c>
      <c r="C79" t="s">
        <v>30</v>
      </c>
      <c r="E79" t="s">
        <v>257</v>
      </c>
      <c r="H79" t="s">
        <v>30</v>
      </c>
      <c r="L79" t="s">
        <v>30</v>
      </c>
      <c r="P79" s="5">
        <v>99029</v>
      </c>
      <c r="T79" s="5">
        <v>3514572</v>
      </c>
      <c r="X79" s="5">
        <v>3700216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26" ht="39.75" customHeight="1">
      <c r="A5" s="4" t="s">
        <v>217</v>
      </c>
      <c r="C5" s="1" t="s">
        <v>218</v>
      </c>
      <c r="D5" s="1"/>
      <c r="G5" s="4" t="s">
        <v>219</v>
      </c>
      <c r="I5" s="2" t="s">
        <v>220</v>
      </c>
      <c r="J5" s="2"/>
      <c r="M5" s="2" t="s">
        <v>1281</v>
      </c>
      <c r="N5" s="2"/>
      <c r="Q5" s="2" t="s">
        <v>222</v>
      </c>
      <c r="R5" s="2"/>
      <c r="U5" s="1" t="s">
        <v>223</v>
      </c>
      <c r="V5" s="1"/>
      <c r="Y5" s="1" t="s">
        <v>224</v>
      </c>
      <c r="Z5" s="1"/>
    </row>
    <row r="6" spans="1:26" ht="15">
      <c r="A6" t="s">
        <v>622</v>
      </c>
      <c r="D6" t="s">
        <v>30</v>
      </c>
      <c r="G6" t="s">
        <v>548</v>
      </c>
      <c r="J6" t="s">
        <v>30</v>
      </c>
      <c r="N6" t="s">
        <v>30</v>
      </c>
      <c r="R6" s="5">
        <v>4298</v>
      </c>
      <c r="U6" s="3">
        <v>1186649</v>
      </c>
      <c r="V6" s="3"/>
      <c r="Y6" s="3">
        <v>20096</v>
      </c>
      <c r="Z6" s="3"/>
    </row>
    <row r="7" spans="1:26" ht="15">
      <c r="A7" t="s">
        <v>551</v>
      </c>
      <c r="D7" t="s">
        <v>30</v>
      </c>
      <c r="G7" t="s">
        <v>265</v>
      </c>
      <c r="J7" t="s">
        <v>30</v>
      </c>
      <c r="N7" t="s">
        <v>30</v>
      </c>
      <c r="R7" s="5">
        <v>3000</v>
      </c>
      <c r="V7" s="5">
        <v>300000</v>
      </c>
      <c r="Z7" s="5">
        <v>621550</v>
      </c>
    </row>
    <row r="8" spans="1:26" ht="15">
      <c r="A8" t="s">
        <v>552</v>
      </c>
      <c r="D8" t="s">
        <v>30</v>
      </c>
      <c r="G8" t="s">
        <v>265</v>
      </c>
      <c r="J8" t="s">
        <v>30</v>
      </c>
      <c r="N8" t="s">
        <v>30</v>
      </c>
      <c r="R8" s="5">
        <v>3000</v>
      </c>
      <c r="V8" t="s">
        <v>30</v>
      </c>
      <c r="Z8" t="s">
        <v>30</v>
      </c>
    </row>
    <row r="9" spans="1:26" ht="15">
      <c r="A9" t="s">
        <v>623</v>
      </c>
      <c r="D9" t="s">
        <v>30</v>
      </c>
      <c r="G9" t="s">
        <v>257</v>
      </c>
      <c r="J9" t="s">
        <v>30</v>
      </c>
      <c r="N9" t="s">
        <v>30</v>
      </c>
      <c r="R9" s="5">
        <v>110399</v>
      </c>
      <c r="V9" s="5">
        <v>295670</v>
      </c>
      <c r="Z9" s="5">
        <v>2957767</v>
      </c>
    </row>
    <row r="10" spans="1:26" ht="15">
      <c r="A10" t="s">
        <v>1294</v>
      </c>
      <c r="D10" t="s">
        <v>30</v>
      </c>
      <c r="G10" t="s">
        <v>371</v>
      </c>
      <c r="J10" t="s">
        <v>30</v>
      </c>
      <c r="N10" t="s">
        <v>30</v>
      </c>
      <c r="R10" s="5">
        <v>1141</v>
      </c>
      <c r="V10" s="5">
        <v>58044</v>
      </c>
      <c r="Z10" s="5">
        <v>94560</v>
      </c>
    </row>
    <row r="11" spans="1:26" ht="15">
      <c r="A11" t="s">
        <v>556</v>
      </c>
      <c r="D11" t="s">
        <v>30</v>
      </c>
      <c r="G11" t="s">
        <v>1295</v>
      </c>
      <c r="J11" t="s">
        <v>30</v>
      </c>
      <c r="N11" t="s">
        <v>30</v>
      </c>
      <c r="R11" s="5">
        <v>11867</v>
      </c>
      <c r="V11" s="5">
        <v>27995</v>
      </c>
      <c r="Z11" s="5">
        <v>106922</v>
      </c>
    </row>
    <row r="12" spans="1:26" ht="39.75" customHeight="1">
      <c r="A12" s="6" t="s">
        <v>624</v>
      </c>
      <c r="D12" t="s">
        <v>30</v>
      </c>
      <c r="G12" t="s">
        <v>229</v>
      </c>
      <c r="J12" t="s">
        <v>30</v>
      </c>
      <c r="N12" t="s">
        <v>30</v>
      </c>
      <c r="R12" s="5">
        <v>430666</v>
      </c>
      <c r="V12" s="5">
        <v>430666</v>
      </c>
      <c r="Z12" s="5">
        <v>430666</v>
      </c>
    </row>
    <row r="13" spans="1:26" ht="39.75" customHeight="1">
      <c r="A13" s="6" t="s">
        <v>625</v>
      </c>
      <c r="D13" t="s">
        <v>30</v>
      </c>
      <c r="G13" t="s">
        <v>229</v>
      </c>
      <c r="J13" t="s">
        <v>30</v>
      </c>
      <c r="N13" t="s">
        <v>30</v>
      </c>
      <c r="R13" s="5">
        <v>569334</v>
      </c>
      <c r="V13" t="s">
        <v>30</v>
      </c>
      <c r="Z13" t="s">
        <v>30</v>
      </c>
    </row>
    <row r="14" spans="1:26" ht="15">
      <c r="A14" t="s">
        <v>541</v>
      </c>
      <c r="D14" t="s">
        <v>30</v>
      </c>
      <c r="G14" t="s">
        <v>229</v>
      </c>
      <c r="J14" t="s">
        <v>30</v>
      </c>
      <c r="N14" t="s">
        <v>30</v>
      </c>
      <c r="R14" s="5">
        <v>149617</v>
      </c>
      <c r="V14" t="s">
        <v>30</v>
      </c>
      <c r="Z14" s="5">
        <v>892276</v>
      </c>
    </row>
    <row r="15" spans="1:26" ht="15">
      <c r="A15" t="s">
        <v>626</v>
      </c>
      <c r="D15" t="s">
        <v>30</v>
      </c>
      <c r="G15" t="s">
        <v>648</v>
      </c>
      <c r="J15" t="s">
        <v>30</v>
      </c>
      <c r="N15" t="s">
        <v>30</v>
      </c>
      <c r="R15" s="5">
        <v>15179</v>
      </c>
      <c r="V15" s="5">
        <v>56895</v>
      </c>
      <c r="Z15" s="5">
        <v>577005</v>
      </c>
    </row>
    <row r="17" spans="1:26" ht="15">
      <c r="A17" s="1" t="s">
        <v>560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"/>
      <c r="V17" s="5">
        <v>5870491</v>
      </c>
      <c r="Z17" s="5">
        <v>9401058</v>
      </c>
    </row>
    <row r="19" spans="1:26" ht="15" customHeight="1">
      <c r="A19" s="2" t="s">
        <v>1296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V19" s="5">
        <v>597910267</v>
      </c>
      <c r="Z19" s="5">
        <v>598887525</v>
      </c>
    </row>
    <row r="21" ht="15">
      <c r="A21" s="4" t="s">
        <v>628</v>
      </c>
    </row>
    <row r="22" spans="1:26" ht="15">
      <c r="A22" s="8" t="s">
        <v>629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V22" s="5">
        <v>28212041</v>
      </c>
      <c r="Z22" s="5">
        <v>28212041</v>
      </c>
    </row>
    <row r="23" spans="1:26" ht="15">
      <c r="A23" s="8" t="s">
        <v>630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V23" s="5">
        <v>691318</v>
      </c>
      <c r="Z23" s="5">
        <v>698932</v>
      </c>
    </row>
    <row r="25" spans="1:26" ht="15">
      <c r="A25" s="1" t="s">
        <v>565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"/>
      <c r="V25" s="5">
        <v>28903359</v>
      </c>
      <c r="Z25" s="5">
        <v>28910973</v>
      </c>
    </row>
    <row r="27" spans="1:26" ht="15">
      <c r="A27" s="1" t="s">
        <v>631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  <c r="U27" s="3">
        <v>626813626</v>
      </c>
      <c r="V27" s="3"/>
      <c r="Y27" s="3">
        <v>627798498</v>
      </c>
      <c r="Z27" s="3"/>
    </row>
    <row r="29" spans="1:26" ht="15">
      <c r="A29" s="1" t="s">
        <v>632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4"/>
      <c r="Z29" s="7">
        <v>-251891670</v>
      </c>
    </row>
    <row r="30" spans="1:26" ht="15">
      <c r="A30" s="1" t="s">
        <v>568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4"/>
      <c r="Y30" s="3">
        <v>375906828</v>
      </c>
      <c r="Z30" s="3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7:R17"/>
    <mergeCell ref="A19:R19"/>
    <mergeCell ref="A22:R22"/>
    <mergeCell ref="A23:R23"/>
    <mergeCell ref="A25:R25"/>
    <mergeCell ref="A27:R27"/>
    <mergeCell ref="U27:V27"/>
    <mergeCell ref="Y27:Z27"/>
    <mergeCell ref="A29:V29"/>
    <mergeCell ref="A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1297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1298</v>
      </c>
      <c r="H5" s="2"/>
      <c r="K5" s="2" t="s">
        <v>1299</v>
      </c>
      <c r="L5" s="2"/>
      <c r="O5" s="2" t="s">
        <v>1300</v>
      </c>
      <c r="P5" s="2"/>
      <c r="S5" s="1" t="s">
        <v>223</v>
      </c>
      <c r="T5" s="1"/>
      <c r="W5" s="1" t="s">
        <v>224</v>
      </c>
      <c r="X5" s="1"/>
    </row>
    <row r="6" spans="1:25" ht="15">
      <c r="A6" s="1" t="s">
        <v>1301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4" ht="15">
      <c r="A7" t="s">
        <v>1302</v>
      </c>
      <c r="C7" t="s">
        <v>1303</v>
      </c>
      <c r="E7" t="s">
        <v>272</v>
      </c>
      <c r="H7" t="s">
        <v>1304</v>
      </c>
      <c r="L7" t="s">
        <v>1305</v>
      </c>
      <c r="M7" s="7">
        <v>-9</v>
      </c>
      <c r="P7" s="5">
        <v>10734388</v>
      </c>
      <c r="S7" s="3">
        <v>10555953</v>
      </c>
      <c r="T7" s="3"/>
      <c r="W7" s="3">
        <v>10895404</v>
      </c>
      <c r="X7" s="3"/>
    </row>
    <row r="8" spans="1:24" ht="15">
      <c r="A8" s="6" t="s">
        <v>1306</v>
      </c>
      <c r="C8" t="s">
        <v>1303</v>
      </c>
      <c r="E8" t="s">
        <v>272</v>
      </c>
      <c r="H8" t="s">
        <v>30</v>
      </c>
      <c r="L8" t="s">
        <v>30</v>
      </c>
      <c r="P8" s="5">
        <v>1165725</v>
      </c>
      <c r="T8" t="s">
        <v>30</v>
      </c>
      <c r="X8" s="5">
        <v>17486</v>
      </c>
    </row>
    <row r="9" spans="1:24" ht="15">
      <c r="A9" t="s">
        <v>241</v>
      </c>
      <c r="C9" t="s">
        <v>242</v>
      </c>
      <c r="E9" t="s">
        <v>243</v>
      </c>
      <c r="H9" t="s">
        <v>244</v>
      </c>
      <c r="L9" t="s">
        <v>231</v>
      </c>
      <c r="P9" s="5">
        <v>7136577</v>
      </c>
      <c r="T9" s="5">
        <v>7101328</v>
      </c>
      <c r="X9" s="5">
        <v>7118736</v>
      </c>
    </row>
    <row r="10" spans="1:24" ht="15">
      <c r="A10" t="s">
        <v>245</v>
      </c>
      <c r="C10" t="s">
        <v>246</v>
      </c>
      <c r="E10" t="s">
        <v>247</v>
      </c>
      <c r="H10" t="s">
        <v>248</v>
      </c>
      <c r="L10" t="s">
        <v>249</v>
      </c>
      <c r="P10" s="5">
        <v>3900038</v>
      </c>
      <c r="T10" s="5">
        <v>3881182</v>
      </c>
      <c r="X10" s="5">
        <v>3880538</v>
      </c>
    </row>
    <row r="11" spans="1:24" ht="15">
      <c r="A11" t="s">
        <v>1307</v>
      </c>
      <c r="C11" t="s">
        <v>1308</v>
      </c>
      <c r="E11" t="s">
        <v>316</v>
      </c>
      <c r="H11" t="s">
        <v>253</v>
      </c>
      <c r="L11" t="s">
        <v>249</v>
      </c>
      <c r="P11" s="5">
        <v>2990287</v>
      </c>
      <c r="T11" s="5">
        <v>2971513</v>
      </c>
      <c r="X11" s="5">
        <v>2975336</v>
      </c>
    </row>
    <row r="12" spans="1:24" ht="15">
      <c r="A12" t="s">
        <v>276</v>
      </c>
      <c r="C12" t="s">
        <v>277</v>
      </c>
      <c r="E12" t="s">
        <v>243</v>
      </c>
      <c r="H12" t="s">
        <v>278</v>
      </c>
      <c r="L12" t="s">
        <v>279</v>
      </c>
      <c r="P12" s="5">
        <v>6602074</v>
      </c>
      <c r="T12" s="5">
        <v>6517717</v>
      </c>
      <c r="X12" s="5">
        <v>6492018</v>
      </c>
    </row>
    <row r="13" spans="1:24" ht="15">
      <c r="A13" t="s">
        <v>1309</v>
      </c>
      <c r="C13" t="s">
        <v>1310</v>
      </c>
      <c r="E13" t="s">
        <v>578</v>
      </c>
      <c r="H13" t="s">
        <v>248</v>
      </c>
      <c r="L13" t="s">
        <v>249</v>
      </c>
      <c r="P13" s="5">
        <v>3970000</v>
      </c>
      <c r="T13" s="5">
        <v>3935708</v>
      </c>
      <c r="X13" s="5">
        <v>3930300</v>
      </c>
    </row>
    <row r="14" spans="1:24" ht="15">
      <c r="A14" t="s">
        <v>574</v>
      </c>
      <c r="C14" t="s">
        <v>575</v>
      </c>
      <c r="E14" t="s">
        <v>523</v>
      </c>
      <c r="H14" t="s">
        <v>266</v>
      </c>
      <c r="L14" t="s">
        <v>267</v>
      </c>
      <c r="P14" s="5">
        <v>5310750</v>
      </c>
      <c r="T14" s="5">
        <v>5189661</v>
      </c>
      <c r="X14" s="5">
        <v>4514138</v>
      </c>
    </row>
    <row r="15" spans="1:24" ht="15">
      <c r="A15" t="s">
        <v>576</v>
      </c>
      <c r="C15" t="s">
        <v>577</v>
      </c>
      <c r="E15" t="s">
        <v>578</v>
      </c>
      <c r="H15" t="s">
        <v>319</v>
      </c>
      <c r="L15" t="s">
        <v>320</v>
      </c>
      <c r="P15" s="5">
        <v>4280585</v>
      </c>
      <c r="T15" s="5">
        <v>4227278</v>
      </c>
      <c r="X15" s="5">
        <v>4264533</v>
      </c>
    </row>
    <row r="16" spans="1:24" ht="15">
      <c r="A16" t="s">
        <v>1311</v>
      </c>
      <c r="C16" t="s">
        <v>1312</v>
      </c>
      <c r="E16" t="s">
        <v>272</v>
      </c>
      <c r="H16" t="s">
        <v>372</v>
      </c>
      <c r="L16" t="s">
        <v>309</v>
      </c>
      <c r="P16" s="5">
        <v>12902393</v>
      </c>
      <c r="T16" s="5">
        <v>12820758</v>
      </c>
      <c r="X16" s="5">
        <v>12805625</v>
      </c>
    </row>
    <row r="17" spans="1:24" ht="15">
      <c r="A17" t="s">
        <v>288</v>
      </c>
      <c r="C17" t="s">
        <v>289</v>
      </c>
      <c r="E17" t="s">
        <v>290</v>
      </c>
      <c r="H17" t="s">
        <v>291</v>
      </c>
      <c r="L17" t="s">
        <v>292</v>
      </c>
      <c r="P17" s="5">
        <v>2493750</v>
      </c>
      <c r="T17" s="5">
        <v>2469351</v>
      </c>
      <c r="X17" s="5">
        <v>2468812</v>
      </c>
    </row>
    <row r="18" spans="1:24" ht="15">
      <c r="A18" t="s">
        <v>579</v>
      </c>
      <c r="C18" t="s">
        <v>580</v>
      </c>
      <c r="E18" t="s">
        <v>247</v>
      </c>
      <c r="H18" t="s">
        <v>248</v>
      </c>
      <c r="L18" t="s">
        <v>249</v>
      </c>
      <c r="P18" s="5">
        <v>5000000</v>
      </c>
      <c r="T18" s="5">
        <v>4878103</v>
      </c>
      <c r="X18" s="5">
        <v>4870850</v>
      </c>
    </row>
    <row r="19" spans="1:24" ht="15">
      <c r="A19" t="s">
        <v>296</v>
      </c>
      <c r="C19" t="s">
        <v>297</v>
      </c>
      <c r="E19" t="s">
        <v>243</v>
      </c>
      <c r="H19" t="s">
        <v>236</v>
      </c>
      <c r="L19" t="s">
        <v>298</v>
      </c>
      <c r="P19" s="5">
        <v>5000000</v>
      </c>
      <c r="T19" s="5">
        <v>4961991</v>
      </c>
      <c r="X19" s="5">
        <v>4700000</v>
      </c>
    </row>
    <row r="20" spans="1:24" ht="15">
      <c r="A20" t="s">
        <v>302</v>
      </c>
      <c r="C20" t="s">
        <v>303</v>
      </c>
      <c r="E20" t="s">
        <v>272</v>
      </c>
      <c r="H20" t="s">
        <v>304</v>
      </c>
      <c r="L20" t="s">
        <v>305</v>
      </c>
      <c r="P20" s="5">
        <v>4432500</v>
      </c>
      <c r="T20" s="5">
        <v>4381480</v>
      </c>
      <c r="X20" s="5">
        <v>4210875</v>
      </c>
    </row>
    <row r="21" spans="1:24" ht="39.75" customHeight="1">
      <c r="A21" t="s">
        <v>306</v>
      </c>
      <c r="C21" t="s">
        <v>307</v>
      </c>
      <c r="E21" s="6" t="s">
        <v>308</v>
      </c>
      <c r="H21" t="s">
        <v>372</v>
      </c>
      <c r="L21" t="s">
        <v>301</v>
      </c>
      <c r="P21" s="5">
        <v>4925000</v>
      </c>
      <c r="T21" s="5">
        <v>4887389</v>
      </c>
      <c r="X21" s="5">
        <v>4925000</v>
      </c>
    </row>
    <row r="22" spans="1:24" ht="15">
      <c r="A22" t="s">
        <v>315</v>
      </c>
      <c r="C22" t="s">
        <v>277</v>
      </c>
      <c r="E22" t="s">
        <v>316</v>
      </c>
      <c r="H22" t="s">
        <v>266</v>
      </c>
      <c r="L22" t="s">
        <v>267</v>
      </c>
      <c r="P22" s="5">
        <v>11861946</v>
      </c>
      <c r="T22" s="5">
        <v>11755521</v>
      </c>
      <c r="X22" s="5">
        <v>11743327</v>
      </c>
    </row>
    <row r="23" spans="1:24" ht="15">
      <c r="A23" t="s">
        <v>317</v>
      </c>
      <c r="C23" t="s">
        <v>318</v>
      </c>
      <c r="E23" t="s">
        <v>247</v>
      </c>
      <c r="H23" t="s">
        <v>319</v>
      </c>
      <c r="L23" t="s">
        <v>320</v>
      </c>
      <c r="P23" s="5">
        <v>1990000</v>
      </c>
      <c r="T23" s="5">
        <v>1971403</v>
      </c>
      <c r="X23" s="5">
        <v>1988348</v>
      </c>
    </row>
    <row r="24" spans="1:24" ht="15">
      <c r="A24" t="s">
        <v>324</v>
      </c>
      <c r="C24" t="s">
        <v>325</v>
      </c>
      <c r="E24" t="s">
        <v>323</v>
      </c>
      <c r="H24" t="s">
        <v>372</v>
      </c>
      <c r="L24" t="s">
        <v>231</v>
      </c>
      <c r="P24" s="5">
        <v>2976683</v>
      </c>
      <c r="T24" s="5">
        <v>2952648</v>
      </c>
      <c r="X24" s="5">
        <v>3017613</v>
      </c>
    </row>
    <row r="25" spans="1:24" ht="15">
      <c r="A25" t="s">
        <v>328</v>
      </c>
      <c r="C25" t="s">
        <v>329</v>
      </c>
      <c r="E25" t="s">
        <v>323</v>
      </c>
      <c r="H25" t="s">
        <v>330</v>
      </c>
      <c r="L25" t="s">
        <v>331</v>
      </c>
      <c r="P25" s="5">
        <v>4975000</v>
      </c>
      <c r="T25" s="5">
        <v>4931287</v>
      </c>
      <c r="X25" s="5">
        <v>4875500</v>
      </c>
    </row>
    <row r="26" spans="1:24" ht="15">
      <c r="A26" t="s">
        <v>334</v>
      </c>
      <c r="C26" t="s">
        <v>335</v>
      </c>
      <c r="E26" t="s">
        <v>336</v>
      </c>
      <c r="H26" t="s">
        <v>291</v>
      </c>
      <c r="L26" t="s">
        <v>292</v>
      </c>
      <c r="P26" s="5">
        <v>4937500</v>
      </c>
      <c r="T26" s="5">
        <v>4901367</v>
      </c>
      <c r="X26" s="5">
        <v>4937500</v>
      </c>
    </row>
    <row r="27" spans="1:24" ht="15">
      <c r="A27" t="s">
        <v>337</v>
      </c>
      <c r="C27" t="s">
        <v>338</v>
      </c>
      <c r="E27" t="s">
        <v>257</v>
      </c>
      <c r="H27" t="s">
        <v>291</v>
      </c>
      <c r="L27" t="s">
        <v>292</v>
      </c>
      <c r="P27" s="5">
        <v>9000000</v>
      </c>
      <c r="T27" s="5">
        <v>8955000</v>
      </c>
      <c r="X27" s="5">
        <v>8955000</v>
      </c>
    </row>
    <row r="28" spans="1:24" ht="15">
      <c r="A28" s="6" t="s">
        <v>339</v>
      </c>
      <c r="C28" t="s">
        <v>338</v>
      </c>
      <c r="E28" t="s">
        <v>257</v>
      </c>
      <c r="H28" t="s">
        <v>30</v>
      </c>
      <c r="L28" t="s">
        <v>30</v>
      </c>
      <c r="P28" s="5">
        <v>1000000</v>
      </c>
      <c r="T28" t="s">
        <v>30</v>
      </c>
      <c r="X28" t="s">
        <v>30</v>
      </c>
    </row>
    <row r="29" spans="1:24" ht="15">
      <c r="A29" t="s">
        <v>349</v>
      </c>
      <c r="C29" t="s">
        <v>350</v>
      </c>
      <c r="E29" t="s">
        <v>229</v>
      </c>
      <c r="H29" t="s">
        <v>230</v>
      </c>
      <c r="L29" t="s">
        <v>231</v>
      </c>
      <c r="P29" s="5">
        <v>4987500</v>
      </c>
      <c r="T29" s="5">
        <v>4914374</v>
      </c>
      <c r="X29" s="5">
        <v>4862812</v>
      </c>
    </row>
    <row r="30" spans="1:24" ht="15">
      <c r="A30" t="s">
        <v>351</v>
      </c>
      <c r="C30" t="s">
        <v>352</v>
      </c>
      <c r="E30" t="s">
        <v>353</v>
      </c>
      <c r="H30" t="s">
        <v>354</v>
      </c>
      <c r="L30" t="s">
        <v>355</v>
      </c>
      <c r="P30" s="5">
        <v>4975000</v>
      </c>
      <c r="T30" s="5">
        <v>4927105</v>
      </c>
      <c r="X30" s="5">
        <v>4897290</v>
      </c>
    </row>
    <row r="31" spans="1:24" ht="15">
      <c r="A31" t="s">
        <v>584</v>
      </c>
      <c r="C31" t="s">
        <v>585</v>
      </c>
      <c r="E31" t="s">
        <v>316</v>
      </c>
      <c r="H31" t="s">
        <v>253</v>
      </c>
      <c r="L31" t="s">
        <v>254</v>
      </c>
      <c r="P31" s="5">
        <v>3930000</v>
      </c>
      <c r="T31" s="5">
        <v>3900641</v>
      </c>
      <c r="X31" s="5">
        <v>3910350</v>
      </c>
    </row>
    <row r="32" spans="1:24" ht="39.75" customHeight="1">
      <c r="A32" t="s">
        <v>1313</v>
      </c>
      <c r="C32" t="s">
        <v>1314</v>
      </c>
      <c r="E32" s="6" t="s">
        <v>1141</v>
      </c>
      <c r="H32" t="s">
        <v>230</v>
      </c>
      <c r="L32" t="s">
        <v>320</v>
      </c>
      <c r="P32" s="5">
        <v>1091582</v>
      </c>
      <c r="T32" s="5">
        <v>1090547</v>
      </c>
      <c r="X32" s="5">
        <v>1088177</v>
      </c>
    </row>
    <row r="33" spans="1:24" ht="15">
      <c r="A33" t="s">
        <v>356</v>
      </c>
      <c r="C33" t="s">
        <v>357</v>
      </c>
      <c r="E33" t="s">
        <v>316</v>
      </c>
      <c r="H33" t="s">
        <v>248</v>
      </c>
      <c r="L33" t="s">
        <v>249</v>
      </c>
      <c r="P33" s="5">
        <v>6877500</v>
      </c>
      <c r="T33" s="5">
        <v>6827661</v>
      </c>
      <c r="X33" s="5">
        <v>6739950</v>
      </c>
    </row>
    <row r="34" spans="1:24" ht="15">
      <c r="A34" t="s">
        <v>1315</v>
      </c>
      <c r="C34" t="s">
        <v>1316</v>
      </c>
      <c r="E34" t="s">
        <v>316</v>
      </c>
      <c r="H34" t="s">
        <v>330</v>
      </c>
      <c r="L34" t="s">
        <v>331</v>
      </c>
      <c r="P34" s="5">
        <v>4900000</v>
      </c>
      <c r="T34" s="5">
        <v>4866257</v>
      </c>
      <c r="X34" s="5">
        <v>4851000</v>
      </c>
    </row>
    <row r="35" spans="1:24" ht="15">
      <c r="A35" t="s">
        <v>364</v>
      </c>
      <c r="C35" t="s">
        <v>365</v>
      </c>
      <c r="E35" t="s">
        <v>284</v>
      </c>
      <c r="H35" t="s">
        <v>304</v>
      </c>
      <c r="L35" t="s">
        <v>305</v>
      </c>
      <c r="P35" s="5">
        <v>1194000</v>
      </c>
      <c r="T35" s="5">
        <v>1178322</v>
      </c>
      <c r="X35" s="5">
        <v>1194000</v>
      </c>
    </row>
    <row r="36" spans="1:24" ht="15">
      <c r="A36" t="s">
        <v>366</v>
      </c>
      <c r="C36" t="s">
        <v>367</v>
      </c>
      <c r="E36" t="s">
        <v>316</v>
      </c>
      <c r="H36" t="s">
        <v>248</v>
      </c>
      <c r="L36" t="s">
        <v>292</v>
      </c>
      <c r="P36" s="5">
        <v>2753737</v>
      </c>
      <c r="T36" s="5">
        <v>2734900</v>
      </c>
      <c r="X36" s="5">
        <v>2726199</v>
      </c>
    </row>
    <row r="37" spans="1:24" ht="15">
      <c r="A37" t="s">
        <v>1317</v>
      </c>
      <c r="C37" t="s">
        <v>369</v>
      </c>
      <c r="E37" t="s">
        <v>265</v>
      </c>
      <c r="H37" t="s">
        <v>319</v>
      </c>
      <c r="L37" t="s">
        <v>320</v>
      </c>
      <c r="P37" s="5">
        <v>6650000</v>
      </c>
      <c r="T37" s="5">
        <v>6598073</v>
      </c>
      <c r="X37" s="5">
        <v>6641687</v>
      </c>
    </row>
    <row r="38" spans="1:24" ht="15">
      <c r="A38" t="s">
        <v>1318</v>
      </c>
      <c r="C38" t="s">
        <v>393</v>
      </c>
      <c r="E38" t="s">
        <v>257</v>
      </c>
      <c r="H38" t="s">
        <v>319</v>
      </c>
      <c r="L38" t="s">
        <v>320</v>
      </c>
      <c r="P38" s="5">
        <v>4987500</v>
      </c>
      <c r="T38" s="5">
        <v>4941329</v>
      </c>
      <c r="X38" s="5">
        <v>4937625</v>
      </c>
    </row>
    <row r="39" spans="1:24" ht="15">
      <c r="A39" s="6" t="s">
        <v>370</v>
      </c>
      <c r="C39" t="s">
        <v>357</v>
      </c>
      <c r="E39" t="s">
        <v>371</v>
      </c>
      <c r="H39" t="s">
        <v>372</v>
      </c>
      <c r="L39" t="s">
        <v>309</v>
      </c>
      <c r="P39" s="5">
        <v>6965000</v>
      </c>
      <c r="T39" s="5">
        <v>6842099</v>
      </c>
      <c r="X39" s="5">
        <v>6965000</v>
      </c>
    </row>
    <row r="40" spans="1:24" ht="15">
      <c r="A40" s="6" t="s">
        <v>375</v>
      </c>
      <c r="C40" t="s">
        <v>376</v>
      </c>
      <c r="E40" t="s">
        <v>323</v>
      </c>
      <c r="H40" t="s">
        <v>372</v>
      </c>
      <c r="L40" t="s">
        <v>301</v>
      </c>
      <c r="P40" s="5">
        <v>10094315</v>
      </c>
      <c r="T40" s="5">
        <v>10001190</v>
      </c>
      <c r="X40" s="5">
        <v>9084884</v>
      </c>
    </row>
    <row r="41" spans="1:24" ht="39.75" customHeight="1">
      <c r="A41" t="s">
        <v>386</v>
      </c>
      <c r="C41" t="s">
        <v>387</v>
      </c>
      <c r="E41" s="6" t="s">
        <v>308</v>
      </c>
      <c r="H41" t="s">
        <v>330</v>
      </c>
      <c r="L41" t="s">
        <v>331</v>
      </c>
      <c r="P41" s="5">
        <v>5366227</v>
      </c>
      <c r="T41" s="5">
        <v>5306494</v>
      </c>
      <c r="X41" s="5">
        <v>5366227</v>
      </c>
    </row>
    <row r="42" spans="1:24" ht="39.75" customHeight="1">
      <c r="A42" t="s">
        <v>388</v>
      </c>
      <c r="C42" t="s">
        <v>387</v>
      </c>
      <c r="E42" s="6" t="s">
        <v>308</v>
      </c>
      <c r="H42" t="s">
        <v>389</v>
      </c>
      <c r="L42" t="s">
        <v>390</v>
      </c>
      <c r="P42" s="5">
        <v>4500000</v>
      </c>
      <c r="T42" s="5">
        <v>4447058</v>
      </c>
      <c r="X42" s="5">
        <v>4500000</v>
      </c>
    </row>
    <row r="43" spans="1:24" ht="15">
      <c r="A43" t="s">
        <v>391</v>
      </c>
      <c r="C43" t="s">
        <v>335</v>
      </c>
      <c r="E43" t="s">
        <v>371</v>
      </c>
      <c r="H43" t="s">
        <v>304</v>
      </c>
      <c r="L43" t="s">
        <v>305</v>
      </c>
      <c r="P43" s="5">
        <v>6800000</v>
      </c>
      <c r="T43" s="5">
        <v>6734452</v>
      </c>
      <c r="X43" s="5">
        <v>6800000</v>
      </c>
    </row>
    <row r="44" spans="1:24" ht="15">
      <c r="A44" t="s">
        <v>1319</v>
      </c>
      <c r="C44" t="s">
        <v>395</v>
      </c>
      <c r="E44" t="s">
        <v>396</v>
      </c>
      <c r="H44" t="s">
        <v>342</v>
      </c>
      <c r="L44" t="s">
        <v>298</v>
      </c>
      <c r="P44" s="5">
        <v>5000000</v>
      </c>
      <c r="T44" s="5">
        <v>4901996</v>
      </c>
      <c r="X44" s="5">
        <v>4900000</v>
      </c>
    </row>
    <row r="45" spans="1:24" ht="15">
      <c r="A45" t="s">
        <v>397</v>
      </c>
      <c r="C45" t="s">
        <v>1320</v>
      </c>
      <c r="E45" t="s">
        <v>336</v>
      </c>
      <c r="H45" t="s">
        <v>513</v>
      </c>
      <c r="L45" t="s">
        <v>514</v>
      </c>
      <c r="P45" s="5">
        <v>5965222</v>
      </c>
      <c r="T45" s="5">
        <v>5874403</v>
      </c>
      <c r="X45" s="5">
        <v>5537227</v>
      </c>
    </row>
    <row r="46" spans="1:24" ht="15">
      <c r="A46" t="s">
        <v>401</v>
      </c>
      <c r="C46" t="s">
        <v>402</v>
      </c>
      <c r="E46" t="s">
        <v>272</v>
      </c>
      <c r="H46" t="s">
        <v>244</v>
      </c>
      <c r="L46" t="s">
        <v>301</v>
      </c>
      <c r="P46" s="5">
        <v>3000000</v>
      </c>
      <c r="T46" s="5">
        <v>2970849</v>
      </c>
      <c r="X46" s="5">
        <v>2977500</v>
      </c>
    </row>
    <row r="47" spans="1:24" ht="15">
      <c r="A47" t="s">
        <v>590</v>
      </c>
      <c r="C47" t="s">
        <v>591</v>
      </c>
      <c r="E47" t="s">
        <v>316</v>
      </c>
      <c r="H47" t="s">
        <v>330</v>
      </c>
      <c r="L47" t="s">
        <v>331</v>
      </c>
      <c r="P47" s="5">
        <v>1965012</v>
      </c>
      <c r="T47" s="5">
        <v>1958874</v>
      </c>
      <c r="X47" s="5">
        <v>1943731</v>
      </c>
    </row>
    <row r="48" spans="1:24" ht="15">
      <c r="A48" t="s">
        <v>410</v>
      </c>
      <c r="C48" t="s">
        <v>411</v>
      </c>
      <c r="E48" t="s">
        <v>247</v>
      </c>
      <c r="H48" t="s">
        <v>319</v>
      </c>
      <c r="L48" t="s">
        <v>254</v>
      </c>
      <c r="P48" s="5">
        <v>5789068</v>
      </c>
      <c r="T48" s="5">
        <v>5735375</v>
      </c>
      <c r="X48" s="5">
        <v>5736619</v>
      </c>
    </row>
    <row r="49" spans="1:24" ht="15">
      <c r="A49" t="s">
        <v>1321</v>
      </c>
      <c r="C49" t="s">
        <v>593</v>
      </c>
      <c r="E49" t="s">
        <v>243</v>
      </c>
      <c r="H49" t="s">
        <v>330</v>
      </c>
      <c r="L49" t="s">
        <v>331</v>
      </c>
      <c r="P49" s="5">
        <v>2208750</v>
      </c>
      <c r="T49" s="5">
        <v>2197809</v>
      </c>
      <c r="X49" s="5">
        <v>2197706</v>
      </c>
    </row>
    <row r="50" spans="1:24" ht="15">
      <c r="A50" s="6" t="s">
        <v>594</v>
      </c>
      <c r="C50" t="s">
        <v>593</v>
      </c>
      <c r="E50" t="s">
        <v>243</v>
      </c>
      <c r="H50" t="s">
        <v>330</v>
      </c>
      <c r="L50" t="s">
        <v>331</v>
      </c>
      <c r="P50" s="5">
        <v>285000</v>
      </c>
      <c r="T50" s="5">
        <v>283588</v>
      </c>
      <c r="X50" s="5">
        <v>283575</v>
      </c>
    </row>
    <row r="51" spans="1:24" ht="15">
      <c r="A51" t="s">
        <v>596</v>
      </c>
      <c r="C51" t="s">
        <v>597</v>
      </c>
      <c r="E51" t="s">
        <v>336</v>
      </c>
      <c r="H51" t="s">
        <v>598</v>
      </c>
      <c r="L51" t="s">
        <v>599</v>
      </c>
      <c r="P51" s="5">
        <v>1995000</v>
      </c>
      <c r="T51" s="5">
        <v>1985364</v>
      </c>
      <c r="X51" s="5">
        <v>1973175</v>
      </c>
    </row>
    <row r="52" spans="1:24" ht="15">
      <c r="A52" t="s">
        <v>431</v>
      </c>
      <c r="C52" t="s">
        <v>432</v>
      </c>
      <c r="E52" t="s">
        <v>247</v>
      </c>
      <c r="H52" t="s">
        <v>319</v>
      </c>
      <c r="L52" t="s">
        <v>254</v>
      </c>
      <c r="P52" s="5">
        <v>8917647</v>
      </c>
      <c r="T52" s="5">
        <v>8854192</v>
      </c>
      <c r="X52" s="5">
        <v>8566559</v>
      </c>
    </row>
    <row r="53" spans="1:24" ht="15">
      <c r="A53" t="s">
        <v>1322</v>
      </c>
      <c r="C53" t="s">
        <v>1323</v>
      </c>
      <c r="E53" t="s">
        <v>247</v>
      </c>
      <c r="H53" t="s">
        <v>291</v>
      </c>
      <c r="L53" t="s">
        <v>292</v>
      </c>
      <c r="P53" s="5">
        <v>3500000</v>
      </c>
      <c r="T53" s="5">
        <v>3482889</v>
      </c>
      <c r="X53" s="5">
        <v>3491250</v>
      </c>
    </row>
    <row r="54" spans="1:24" ht="15">
      <c r="A54" t="s">
        <v>1324</v>
      </c>
      <c r="C54" t="s">
        <v>1325</v>
      </c>
      <c r="E54" t="s">
        <v>371</v>
      </c>
      <c r="H54" t="s">
        <v>291</v>
      </c>
      <c r="L54" t="s">
        <v>292</v>
      </c>
      <c r="P54" s="5">
        <v>3990000</v>
      </c>
      <c r="T54" s="5">
        <v>3951094</v>
      </c>
      <c r="X54" s="5">
        <v>3970050</v>
      </c>
    </row>
    <row r="55" spans="1:24" ht="15">
      <c r="A55" t="s">
        <v>1326</v>
      </c>
      <c r="C55" t="s">
        <v>1316</v>
      </c>
      <c r="E55" t="s">
        <v>284</v>
      </c>
      <c r="H55" t="s">
        <v>248</v>
      </c>
      <c r="L55" t="s">
        <v>292</v>
      </c>
      <c r="P55" s="5">
        <v>11482697</v>
      </c>
      <c r="T55" s="5">
        <v>11430576</v>
      </c>
      <c r="X55" s="5">
        <v>11425283</v>
      </c>
    </row>
    <row r="56" spans="1:24" ht="15">
      <c r="A56" t="s">
        <v>440</v>
      </c>
      <c r="C56" t="s">
        <v>441</v>
      </c>
      <c r="E56" t="s">
        <v>396</v>
      </c>
      <c r="H56" t="s">
        <v>248</v>
      </c>
      <c r="L56" t="s">
        <v>249</v>
      </c>
      <c r="P56" s="5">
        <v>8219601</v>
      </c>
      <c r="T56" s="5">
        <v>8131135</v>
      </c>
      <c r="X56" s="5">
        <v>7109955</v>
      </c>
    </row>
    <row r="57" spans="1:24" ht="15">
      <c r="A57" t="s">
        <v>442</v>
      </c>
      <c r="C57" t="s">
        <v>443</v>
      </c>
      <c r="E57" t="s">
        <v>444</v>
      </c>
      <c r="H57" t="s">
        <v>248</v>
      </c>
      <c r="L57" t="s">
        <v>249</v>
      </c>
      <c r="P57" s="5">
        <v>7470287</v>
      </c>
      <c r="T57" s="5">
        <v>7398025</v>
      </c>
      <c r="X57" s="5">
        <v>7470287</v>
      </c>
    </row>
    <row r="58" spans="1:24" ht="15">
      <c r="A58" s="6" t="s">
        <v>445</v>
      </c>
      <c r="C58" t="s">
        <v>446</v>
      </c>
      <c r="E58" t="s">
        <v>444</v>
      </c>
      <c r="H58" t="s">
        <v>30</v>
      </c>
      <c r="L58" t="s">
        <v>30</v>
      </c>
      <c r="P58" s="5">
        <v>2459016</v>
      </c>
      <c r="T58" t="s">
        <v>30</v>
      </c>
      <c r="X58" t="s">
        <v>30</v>
      </c>
    </row>
    <row r="59" spans="1:24" ht="15">
      <c r="A59" t="s">
        <v>1327</v>
      </c>
      <c r="C59" t="s">
        <v>1328</v>
      </c>
      <c r="E59" t="s">
        <v>257</v>
      </c>
      <c r="H59" t="s">
        <v>347</v>
      </c>
      <c r="L59" t="s">
        <v>267</v>
      </c>
      <c r="P59" s="5">
        <v>4912500</v>
      </c>
      <c r="T59" s="5">
        <v>4880217</v>
      </c>
      <c r="X59" s="5">
        <v>4914563</v>
      </c>
    </row>
    <row r="60" spans="1:24" ht="15">
      <c r="A60" t="s">
        <v>451</v>
      </c>
      <c r="C60" t="s">
        <v>452</v>
      </c>
      <c r="E60" t="s">
        <v>316</v>
      </c>
      <c r="H60" t="s">
        <v>330</v>
      </c>
      <c r="L60" t="s">
        <v>331</v>
      </c>
      <c r="P60" s="5">
        <v>6965000</v>
      </c>
      <c r="T60" s="5">
        <v>6931604</v>
      </c>
      <c r="X60" s="5">
        <v>6912763</v>
      </c>
    </row>
    <row r="61" spans="1:24" ht="15">
      <c r="A61" t="s">
        <v>453</v>
      </c>
      <c r="C61" t="s">
        <v>454</v>
      </c>
      <c r="E61" t="s">
        <v>257</v>
      </c>
      <c r="H61" t="s">
        <v>304</v>
      </c>
      <c r="L61" t="s">
        <v>466</v>
      </c>
      <c r="P61" s="5">
        <v>3582758</v>
      </c>
      <c r="T61" s="5">
        <v>3557217</v>
      </c>
      <c r="X61" s="5">
        <v>3575247</v>
      </c>
    </row>
    <row r="62" spans="1:24" ht="15">
      <c r="A62" t="s">
        <v>456</v>
      </c>
      <c r="C62" t="s">
        <v>457</v>
      </c>
      <c r="E62" t="s">
        <v>323</v>
      </c>
      <c r="H62" t="s">
        <v>230</v>
      </c>
      <c r="L62" t="s">
        <v>231</v>
      </c>
      <c r="P62" s="5">
        <v>4443750</v>
      </c>
      <c r="T62" s="5">
        <v>4378244</v>
      </c>
      <c r="X62" s="5">
        <v>4382648</v>
      </c>
    </row>
    <row r="63" spans="1:24" ht="15">
      <c r="A63" t="s">
        <v>464</v>
      </c>
      <c r="C63" t="s">
        <v>465</v>
      </c>
      <c r="E63" t="s">
        <v>265</v>
      </c>
      <c r="H63" t="s">
        <v>304</v>
      </c>
      <c r="L63" t="s">
        <v>466</v>
      </c>
      <c r="P63" s="5">
        <v>6101682</v>
      </c>
      <c r="T63" s="5">
        <v>5946657</v>
      </c>
      <c r="X63" s="5">
        <v>5491514</v>
      </c>
    </row>
    <row r="64" spans="1:24" ht="15">
      <c r="A64" t="s">
        <v>1329</v>
      </c>
      <c r="C64" t="s">
        <v>228</v>
      </c>
      <c r="E64" t="s">
        <v>396</v>
      </c>
      <c r="H64" t="s">
        <v>291</v>
      </c>
      <c r="L64" t="s">
        <v>292</v>
      </c>
      <c r="P64" s="5">
        <v>714200</v>
      </c>
      <c r="T64" s="5">
        <v>711056</v>
      </c>
      <c r="X64" s="5">
        <v>714200</v>
      </c>
    </row>
    <row r="65" spans="1:24" ht="15">
      <c r="A65" t="s">
        <v>1330</v>
      </c>
      <c r="C65" t="s">
        <v>1331</v>
      </c>
      <c r="E65" t="s">
        <v>247</v>
      </c>
      <c r="H65" t="s">
        <v>372</v>
      </c>
      <c r="L65" t="s">
        <v>231</v>
      </c>
      <c r="P65" s="5">
        <v>10037432</v>
      </c>
      <c r="T65" s="5">
        <v>10017760</v>
      </c>
      <c r="X65" s="5">
        <v>9937058</v>
      </c>
    </row>
    <row r="66" spans="1:24" ht="15">
      <c r="A66" t="s">
        <v>469</v>
      </c>
      <c r="C66" t="s">
        <v>470</v>
      </c>
      <c r="E66" t="s">
        <v>323</v>
      </c>
      <c r="H66" t="s">
        <v>248</v>
      </c>
      <c r="L66" t="s">
        <v>249</v>
      </c>
      <c r="P66" s="5">
        <v>6218750</v>
      </c>
      <c r="T66" s="5">
        <v>6171308</v>
      </c>
      <c r="X66" s="5">
        <v>6164336</v>
      </c>
    </row>
    <row r="67" spans="1:24" ht="15">
      <c r="A67" t="s">
        <v>608</v>
      </c>
      <c r="C67" t="s">
        <v>609</v>
      </c>
      <c r="E67" t="s">
        <v>316</v>
      </c>
      <c r="H67" t="s">
        <v>354</v>
      </c>
      <c r="L67" t="s">
        <v>355</v>
      </c>
      <c r="P67" s="5">
        <v>5895000</v>
      </c>
      <c r="T67" s="5">
        <v>5875736</v>
      </c>
      <c r="X67" s="5">
        <v>5895000</v>
      </c>
    </row>
    <row r="68" spans="1:24" ht="15">
      <c r="A68" t="s">
        <v>471</v>
      </c>
      <c r="C68" t="s">
        <v>472</v>
      </c>
      <c r="E68" t="s">
        <v>371</v>
      </c>
      <c r="H68" t="s">
        <v>291</v>
      </c>
      <c r="L68" t="s">
        <v>292</v>
      </c>
      <c r="P68" s="5">
        <v>4950000</v>
      </c>
      <c r="T68" s="5">
        <v>4906969</v>
      </c>
      <c r="X68" s="5">
        <v>4588056</v>
      </c>
    </row>
    <row r="69" spans="1:24" ht="15">
      <c r="A69" t="s">
        <v>480</v>
      </c>
      <c r="C69" t="s">
        <v>481</v>
      </c>
      <c r="E69" t="s">
        <v>284</v>
      </c>
      <c r="H69" t="s">
        <v>319</v>
      </c>
      <c r="L69" t="s">
        <v>320</v>
      </c>
      <c r="P69" s="5">
        <v>1990000</v>
      </c>
      <c r="T69" s="5">
        <v>1814920</v>
      </c>
      <c r="X69" s="5">
        <v>1845725</v>
      </c>
    </row>
    <row r="70" spans="1:24" ht="39.75" customHeight="1">
      <c r="A70" t="s">
        <v>486</v>
      </c>
      <c r="C70" t="s">
        <v>487</v>
      </c>
      <c r="E70" t="s">
        <v>229</v>
      </c>
      <c r="H70" s="6" t="s">
        <v>488</v>
      </c>
      <c r="I70" s="6" t="s">
        <v>262</v>
      </c>
      <c r="L70" t="s">
        <v>490</v>
      </c>
      <c r="P70" s="5">
        <v>430126</v>
      </c>
      <c r="T70" s="5">
        <v>430126</v>
      </c>
      <c r="X70" s="5">
        <v>430126</v>
      </c>
    </row>
    <row r="71" spans="1:24" ht="15">
      <c r="A71" t="s">
        <v>486</v>
      </c>
      <c r="C71" t="s">
        <v>487</v>
      </c>
      <c r="E71" t="s">
        <v>229</v>
      </c>
      <c r="H71" t="s">
        <v>455</v>
      </c>
      <c r="L71" t="s">
        <v>466</v>
      </c>
      <c r="P71" s="5">
        <v>599702</v>
      </c>
      <c r="T71" s="5">
        <v>548736</v>
      </c>
      <c r="X71" s="5">
        <v>569717</v>
      </c>
    </row>
    <row r="72" spans="1:24" ht="15">
      <c r="A72" s="6" t="s">
        <v>1293</v>
      </c>
      <c r="C72" t="s">
        <v>487</v>
      </c>
      <c r="E72" t="s">
        <v>229</v>
      </c>
      <c r="H72" t="s">
        <v>30</v>
      </c>
      <c r="L72" t="s">
        <v>30</v>
      </c>
      <c r="P72" s="5">
        <v>151090</v>
      </c>
      <c r="T72" t="s">
        <v>30</v>
      </c>
      <c r="X72" t="s">
        <v>30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X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1297</v>
      </c>
      <c r="B2" s="1"/>
      <c r="C2" s="1"/>
      <c r="D2" s="1"/>
      <c r="E2" s="1"/>
      <c r="F2" s="1"/>
    </row>
    <row r="5" spans="1:24" ht="39.75" customHeight="1">
      <c r="A5" s="4" t="s">
        <v>217</v>
      </c>
      <c r="C5" s="4" t="s">
        <v>218</v>
      </c>
      <c r="E5" s="4" t="s">
        <v>219</v>
      </c>
      <c r="G5" s="2" t="s">
        <v>220</v>
      </c>
      <c r="H5" s="2"/>
      <c r="K5" s="2" t="s">
        <v>1281</v>
      </c>
      <c r="L5" s="2"/>
      <c r="O5" s="2" t="s">
        <v>222</v>
      </c>
      <c r="P5" s="2"/>
      <c r="S5" s="1" t="s">
        <v>223</v>
      </c>
      <c r="T5" s="1"/>
      <c r="W5" s="1" t="s">
        <v>224</v>
      </c>
      <c r="X5" s="1"/>
    </row>
    <row r="6" spans="1:24" ht="15">
      <c r="A6" t="s">
        <v>1332</v>
      </c>
      <c r="C6" t="s">
        <v>318</v>
      </c>
      <c r="E6" t="s">
        <v>578</v>
      </c>
      <c r="H6" t="s">
        <v>230</v>
      </c>
      <c r="L6" t="s">
        <v>231</v>
      </c>
      <c r="P6" s="5">
        <v>3800641</v>
      </c>
      <c r="S6" s="3">
        <v>3729952</v>
      </c>
      <c r="T6" s="3"/>
      <c r="W6" s="3">
        <v>3807672</v>
      </c>
      <c r="X6" s="3"/>
    </row>
    <row r="7" spans="1:24" ht="15">
      <c r="A7" t="s">
        <v>496</v>
      </c>
      <c r="C7" t="s">
        <v>497</v>
      </c>
      <c r="E7" t="s">
        <v>353</v>
      </c>
      <c r="H7" t="s">
        <v>399</v>
      </c>
      <c r="L7" t="s">
        <v>400</v>
      </c>
      <c r="P7" s="5">
        <v>3121094</v>
      </c>
      <c r="T7" s="5">
        <v>3121094</v>
      </c>
      <c r="X7" s="5">
        <v>3121094</v>
      </c>
    </row>
    <row r="8" spans="1:24" ht="15">
      <c r="A8" t="s">
        <v>1333</v>
      </c>
      <c r="C8" t="s">
        <v>417</v>
      </c>
      <c r="E8" t="s">
        <v>360</v>
      </c>
      <c r="H8" t="s">
        <v>319</v>
      </c>
      <c r="L8" t="s">
        <v>320</v>
      </c>
      <c r="P8" s="5">
        <v>5000000</v>
      </c>
      <c r="T8" s="5">
        <v>4950477</v>
      </c>
      <c r="X8" s="5">
        <v>4975000</v>
      </c>
    </row>
    <row r="9" spans="1:24" ht="15">
      <c r="A9" t="s">
        <v>1334</v>
      </c>
      <c r="C9" t="s">
        <v>1335</v>
      </c>
      <c r="E9" t="s">
        <v>1336</v>
      </c>
      <c r="H9" t="s">
        <v>455</v>
      </c>
      <c r="L9" t="s">
        <v>327</v>
      </c>
      <c r="P9" s="5">
        <v>2703000</v>
      </c>
      <c r="T9" s="5">
        <v>2674736</v>
      </c>
      <c r="X9" s="5">
        <v>2630370</v>
      </c>
    </row>
    <row r="10" spans="1:24" ht="39.75" customHeight="1">
      <c r="A10" t="s">
        <v>502</v>
      </c>
      <c r="C10" t="s">
        <v>405</v>
      </c>
      <c r="E10" s="6" t="s">
        <v>235</v>
      </c>
      <c r="H10" t="s">
        <v>304</v>
      </c>
      <c r="L10" t="s">
        <v>305</v>
      </c>
      <c r="P10" s="5">
        <v>6490688</v>
      </c>
      <c r="T10" s="5">
        <v>6429955</v>
      </c>
      <c r="X10" s="5">
        <v>6490688</v>
      </c>
    </row>
    <row r="12" spans="1:24" ht="15">
      <c r="A12" s="4" t="s">
        <v>504</v>
      </c>
      <c r="T12" s="5">
        <v>335790073</v>
      </c>
      <c r="X12" s="5">
        <v>332180834</v>
      </c>
    </row>
    <row r="14" ht="15">
      <c r="A14" s="4" t="s">
        <v>1337</v>
      </c>
    </row>
    <row r="15" spans="1:24" ht="15">
      <c r="A15" t="s">
        <v>506</v>
      </c>
      <c r="C15" t="s">
        <v>507</v>
      </c>
      <c r="E15" t="s">
        <v>257</v>
      </c>
      <c r="H15" t="s">
        <v>455</v>
      </c>
      <c r="L15" t="s">
        <v>298</v>
      </c>
      <c r="P15" s="5">
        <v>1000000</v>
      </c>
      <c r="T15" s="5">
        <v>919155</v>
      </c>
      <c r="X15" s="5">
        <v>893130</v>
      </c>
    </row>
    <row r="16" spans="1:24" ht="15">
      <c r="A16" t="s">
        <v>614</v>
      </c>
      <c r="C16" t="s">
        <v>615</v>
      </c>
      <c r="E16" t="s">
        <v>260</v>
      </c>
      <c r="H16" t="s">
        <v>517</v>
      </c>
      <c r="L16" t="s">
        <v>30</v>
      </c>
      <c r="P16" s="5">
        <v>1000000</v>
      </c>
      <c r="T16" s="5">
        <v>1000000</v>
      </c>
      <c r="X16" s="5">
        <v>950000</v>
      </c>
    </row>
    <row r="17" spans="1:24" ht="15">
      <c r="A17" t="s">
        <v>334</v>
      </c>
      <c r="C17" t="s">
        <v>508</v>
      </c>
      <c r="E17" t="s">
        <v>336</v>
      </c>
      <c r="H17" t="s">
        <v>513</v>
      </c>
      <c r="L17" t="s">
        <v>510</v>
      </c>
      <c r="P17" s="5">
        <v>2000000</v>
      </c>
      <c r="T17" s="5">
        <v>1965770</v>
      </c>
      <c r="X17" s="5">
        <v>2000000</v>
      </c>
    </row>
    <row r="18" spans="1:24" ht="15">
      <c r="A18" t="s">
        <v>511</v>
      </c>
      <c r="C18" t="s">
        <v>512</v>
      </c>
      <c r="E18" t="s">
        <v>363</v>
      </c>
      <c r="H18" t="s">
        <v>513</v>
      </c>
      <c r="L18" t="s">
        <v>514</v>
      </c>
      <c r="P18" s="5">
        <v>11000000</v>
      </c>
      <c r="T18" s="5">
        <v>10423463</v>
      </c>
      <c r="X18" s="5">
        <v>10670000</v>
      </c>
    </row>
    <row r="19" spans="1:24" ht="15">
      <c r="A19" t="s">
        <v>1338</v>
      </c>
      <c r="C19" t="s">
        <v>432</v>
      </c>
      <c r="E19" t="s">
        <v>257</v>
      </c>
      <c r="H19" t="s">
        <v>513</v>
      </c>
      <c r="L19" t="s">
        <v>514</v>
      </c>
      <c r="P19" s="5">
        <v>4000000</v>
      </c>
      <c r="T19" s="5">
        <v>3938373</v>
      </c>
      <c r="X19" s="5">
        <v>4040000</v>
      </c>
    </row>
    <row r="20" spans="1:24" ht="15">
      <c r="A20" t="s">
        <v>1339</v>
      </c>
      <c r="C20" t="s">
        <v>1340</v>
      </c>
      <c r="E20" t="s">
        <v>396</v>
      </c>
      <c r="H20" t="s">
        <v>312</v>
      </c>
      <c r="L20" t="s">
        <v>313</v>
      </c>
      <c r="P20" s="5">
        <v>10750000</v>
      </c>
      <c r="T20" s="5">
        <v>10589814</v>
      </c>
      <c r="X20" s="5">
        <v>10723125</v>
      </c>
    </row>
    <row r="21" spans="1:24" ht="15">
      <c r="A21" t="s">
        <v>518</v>
      </c>
      <c r="C21" t="s">
        <v>519</v>
      </c>
      <c r="E21" t="s">
        <v>323</v>
      </c>
      <c r="H21" t="s">
        <v>1341</v>
      </c>
      <c r="L21" t="s">
        <v>510</v>
      </c>
      <c r="P21" s="5">
        <v>11000000</v>
      </c>
      <c r="T21" s="5">
        <v>10902202</v>
      </c>
      <c r="X21" s="5">
        <v>10780000</v>
      </c>
    </row>
    <row r="22" spans="1:24" ht="15">
      <c r="A22" t="s">
        <v>616</v>
      </c>
      <c r="C22" t="s">
        <v>617</v>
      </c>
      <c r="E22" t="s">
        <v>422</v>
      </c>
      <c r="H22" t="s">
        <v>304</v>
      </c>
      <c r="L22" t="s">
        <v>618</v>
      </c>
      <c r="P22" s="5">
        <v>5252824</v>
      </c>
      <c r="T22" s="5">
        <v>5194116</v>
      </c>
      <c r="X22" s="5">
        <v>5230920</v>
      </c>
    </row>
    <row r="23" spans="1:24" ht="15">
      <c r="A23" s="6" t="s">
        <v>521</v>
      </c>
      <c r="C23" t="s">
        <v>522</v>
      </c>
      <c r="E23" t="s">
        <v>523</v>
      </c>
      <c r="H23" t="s">
        <v>399</v>
      </c>
      <c r="L23" t="s">
        <v>30</v>
      </c>
      <c r="P23" s="5">
        <v>2812500</v>
      </c>
      <c r="T23" s="5">
        <v>2697607</v>
      </c>
      <c r="X23" s="5">
        <v>2615625</v>
      </c>
    </row>
    <row r="25" spans="1:24" ht="15">
      <c r="A25" s="4" t="s">
        <v>529</v>
      </c>
      <c r="T25" s="5">
        <v>47630500</v>
      </c>
      <c r="X25" s="5">
        <v>47902800</v>
      </c>
    </row>
    <row r="27" ht="15">
      <c r="A27" s="15" t="s">
        <v>1342</v>
      </c>
    </row>
    <row r="28" spans="1:24" ht="15">
      <c r="A28" t="s">
        <v>547</v>
      </c>
      <c r="C28" t="s">
        <v>1343</v>
      </c>
      <c r="E28" t="s">
        <v>257</v>
      </c>
      <c r="H28" t="s">
        <v>30</v>
      </c>
      <c r="I28" s="7">
        <v>-7</v>
      </c>
      <c r="L28" t="s">
        <v>30</v>
      </c>
      <c r="P28" s="5">
        <v>4786483</v>
      </c>
      <c r="T28" s="5">
        <v>4361551</v>
      </c>
      <c r="X28" s="5">
        <v>1818864</v>
      </c>
    </row>
    <row r="29" spans="1:24" ht="15">
      <c r="A29" t="s">
        <v>1344</v>
      </c>
      <c r="C29" t="s">
        <v>1345</v>
      </c>
      <c r="E29" t="s">
        <v>257</v>
      </c>
      <c r="H29" t="s">
        <v>30</v>
      </c>
      <c r="I29" s="7">
        <v>-7</v>
      </c>
      <c r="L29" t="s">
        <v>30</v>
      </c>
      <c r="P29" s="5">
        <v>2484000</v>
      </c>
      <c r="T29" s="5">
        <v>2146500</v>
      </c>
      <c r="X29" s="5">
        <v>1664280</v>
      </c>
    </row>
    <row r="30" spans="1:24" ht="39.75" customHeight="1">
      <c r="A30" t="s">
        <v>536</v>
      </c>
      <c r="C30" t="s">
        <v>537</v>
      </c>
      <c r="E30" t="s">
        <v>316</v>
      </c>
      <c r="H30" s="6" t="s">
        <v>620</v>
      </c>
      <c r="I30" s="6" t="s">
        <v>262</v>
      </c>
      <c r="L30" t="s">
        <v>30</v>
      </c>
      <c r="P30" s="5">
        <v>2025065</v>
      </c>
      <c r="T30" s="5">
        <v>1999885</v>
      </c>
      <c r="X30" s="5">
        <v>1992841</v>
      </c>
    </row>
    <row r="31" spans="1:24" ht="39.75" customHeight="1">
      <c r="A31" t="s">
        <v>541</v>
      </c>
      <c r="C31" t="s">
        <v>542</v>
      </c>
      <c r="E31" t="s">
        <v>229</v>
      </c>
      <c r="H31" s="6" t="s">
        <v>543</v>
      </c>
      <c r="I31" s="6" t="s">
        <v>262</v>
      </c>
      <c r="L31" t="s">
        <v>30</v>
      </c>
      <c r="P31" s="5">
        <v>126259</v>
      </c>
      <c r="T31" s="5">
        <v>126259</v>
      </c>
      <c r="X31" s="5">
        <v>126259</v>
      </c>
    </row>
    <row r="33" spans="1:24" ht="15">
      <c r="A33" s="4" t="s">
        <v>544</v>
      </c>
      <c r="T33" s="5">
        <v>8634195</v>
      </c>
      <c r="X33" s="5">
        <v>5602244</v>
      </c>
    </row>
    <row r="35" ht="15">
      <c r="A35" s="15" t="s">
        <v>1346</v>
      </c>
    </row>
    <row r="36" spans="1:24" ht="15">
      <c r="A36" t="s">
        <v>1347</v>
      </c>
      <c r="C36" t="s">
        <v>30</v>
      </c>
      <c r="E36" t="s">
        <v>257</v>
      </c>
      <c r="H36" t="s">
        <v>342</v>
      </c>
      <c r="L36" t="s">
        <v>30</v>
      </c>
      <c r="P36" s="5">
        <v>400</v>
      </c>
      <c r="T36" s="5">
        <v>399704</v>
      </c>
      <c r="X36" s="5">
        <v>455490</v>
      </c>
    </row>
    <row r="37" spans="1:24" ht="15">
      <c r="A37" t="s">
        <v>541</v>
      </c>
      <c r="C37" t="s">
        <v>30</v>
      </c>
      <c r="E37" t="s">
        <v>229</v>
      </c>
      <c r="H37" t="s">
        <v>286</v>
      </c>
      <c r="L37" t="s">
        <v>30</v>
      </c>
      <c r="P37" s="5">
        <v>1047317</v>
      </c>
      <c r="T37" s="5">
        <v>670283</v>
      </c>
      <c r="X37" s="5">
        <v>691115</v>
      </c>
    </row>
    <row r="39" spans="1:24" ht="15">
      <c r="A39" s="4" t="s">
        <v>1348</v>
      </c>
      <c r="T39" s="5">
        <v>1069987</v>
      </c>
      <c r="X39" s="5">
        <v>1146605</v>
      </c>
    </row>
    <row r="41" ht="15">
      <c r="A41" s="15" t="s">
        <v>1349</v>
      </c>
    </row>
    <row r="42" spans="1:24" ht="15">
      <c r="A42" t="s">
        <v>1350</v>
      </c>
      <c r="C42" t="s">
        <v>30</v>
      </c>
      <c r="E42" t="s">
        <v>272</v>
      </c>
      <c r="H42" t="s">
        <v>30</v>
      </c>
      <c r="L42" t="s">
        <v>30</v>
      </c>
      <c r="P42" s="5">
        <v>463</v>
      </c>
      <c r="T42" s="5">
        <v>118817</v>
      </c>
      <c r="X42" s="5">
        <v>674296</v>
      </c>
    </row>
    <row r="43" spans="1:24" ht="15">
      <c r="A43" t="s">
        <v>1351</v>
      </c>
      <c r="C43" t="s">
        <v>1352</v>
      </c>
      <c r="E43" t="s">
        <v>257</v>
      </c>
      <c r="H43" t="s">
        <v>30</v>
      </c>
      <c r="L43" t="s">
        <v>30</v>
      </c>
      <c r="P43" s="5">
        <v>554715</v>
      </c>
      <c r="T43" s="5">
        <v>1186649</v>
      </c>
      <c r="X43" s="5">
        <v>291226</v>
      </c>
    </row>
    <row r="44" spans="1:24" ht="15">
      <c r="A44" t="s">
        <v>1353</v>
      </c>
      <c r="C44" t="s">
        <v>1352</v>
      </c>
      <c r="E44" t="s">
        <v>257</v>
      </c>
      <c r="H44" t="s">
        <v>30</v>
      </c>
      <c r="L44" t="s">
        <v>30</v>
      </c>
      <c r="P44" s="5">
        <v>1135743</v>
      </c>
      <c r="T44" t="s">
        <v>30</v>
      </c>
      <c r="X44" s="5">
        <v>22715</v>
      </c>
    </row>
    <row r="45" spans="1:24" ht="15">
      <c r="A45" s="6" t="s">
        <v>554</v>
      </c>
      <c r="C45" t="s">
        <v>30</v>
      </c>
      <c r="E45" t="s">
        <v>371</v>
      </c>
      <c r="H45" t="s">
        <v>30</v>
      </c>
      <c r="L45" t="s">
        <v>30</v>
      </c>
      <c r="P45" s="5">
        <v>939</v>
      </c>
      <c r="T45" s="5">
        <v>45761</v>
      </c>
      <c r="X45" s="5">
        <v>52466</v>
      </c>
    </row>
    <row r="46" spans="1:24" ht="15">
      <c r="A46" t="s">
        <v>1347</v>
      </c>
      <c r="C46" t="s">
        <v>30</v>
      </c>
      <c r="E46" t="s">
        <v>257</v>
      </c>
      <c r="H46" t="s">
        <v>30</v>
      </c>
      <c r="L46" t="s">
        <v>30</v>
      </c>
      <c r="P46" s="5">
        <v>30</v>
      </c>
      <c r="T46" s="5">
        <v>296</v>
      </c>
      <c r="X46" s="5">
        <v>215689</v>
      </c>
    </row>
    <row r="47" spans="1:24" ht="39.75" customHeight="1">
      <c r="A47" t="s">
        <v>1354</v>
      </c>
      <c r="C47" t="s">
        <v>1355</v>
      </c>
      <c r="E47" s="6" t="s">
        <v>235</v>
      </c>
      <c r="H47" t="s">
        <v>30</v>
      </c>
      <c r="L47" t="s">
        <v>30</v>
      </c>
      <c r="P47" s="5">
        <v>14484</v>
      </c>
      <c r="T47" s="5">
        <v>28002</v>
      </c>
      <c r="X47" s="5">
        <v>190609</v>
      </c>
    </row>
    <row r="48" spans="1:24" ht="15">
      <c r="A48" t="s">
        <v>541</v>
      </c>
      <c r="C48" t="s">
        <v>30</v>
      </c>
      <c r="E48" t="s">
        <v>229</v>
      </c>
      <c r="H48" t="s">
        <v>30</v>
      </c>
      <c r="L48" t="s">
        <v>30</v>
      </c>
      <c r="P48" s="5">
        <v>149617</v>
      </c>
      <c r="T48" t="s">
        <v>30</v>
      </c>
      <c r="X48" t="s">
        <v>30</v>
      </c>
    </row>
    <row r="49" spans="1:24" ht="39.75" customHeight="1">
      <c r="A49" t="s">
        <v>626</v>
      </c>
      <c r="C49" t="s">
        <v>30</v>
      </c>
      <c r="E49" s="6" t="s">
        <v>1356</v>
      </c>
      <c r="H49" t="s">
        <v>30</v>
      </c>
      <c r="L49" t="s">
        <v>30</v>
      </c>
      <c r="P49" s="5">
        <v>15179</v>
      </c>
      <c r="T49" s="5">
        <v>56895</v>
      </c>
      <c r="X49" s="5">
        <v>255899</v>
      </c>
    </row>
    <row r="51" spans="1:24" ht="15">
      <c r="A51" s="4" t="s">
        <v>560</v>
      </c>
      <c r="T51" s="5">
        <v>1436420</v>
      </c>
      <c r="X51" s="5">
        <v>1702900</v>
      </c>
    </row>
    <row r="53" spans="1:24" ht="15" customHeight="1">
      <c r="A53" s="2" t="s">
        <v>1296</v>
      </c>
      <c r="B53" s="2"/>
      <c r="C53" s="2"/>
      <c r="D53" s="2"/>
      <c r="E53" s="2"/>
      <c r="T53" s="5">
        <v>394561175</v>
      </c>
      <c r="X53" s="5">
        <v>388535383</v>
      </c>
    </row>
    <row r="55" spans="1:5" ht="15" customHeight="1">
      <c r="A55" s="2" t="s">
        <v>1357</v>
      </c>
      <c r="B55" s="2"/>
      <c r="C55" s="2"/>
      <c r="D55" s="2"/>
      <c r="E55" s="2"/>
    </row>
    <row r="56" ht="15">
      <c r="A56" s="4" t="s">
        <v>1358</v>
      </c>
    </row>
    <row r="57" spans="1:24" ht="15">
      <c r="A57" s="6" t="s">
        <v>1359</v>
      </c>
      <c r="C57" t="s">
        <v>1360</v>
      </c>
      <c r="E57" t="s">
        <v>475</v>
      </c>
      <c r="H57" t="s">
        <v>1361</v>
      </c>
      <c r="L57" t="s">
        <v>355</v>
      </c>
      <c r="M57" s="7">
        <v>-9</v>
      </c>
      <c r="P57" s="5">
        <v>3702009</v>
      </c>
      <c r="T57" s="5">
        <v>2777132</v>
      </c>
      <c r="X57" s="5">
        <v>2776507</v>
      </c>
    </row>
    <row r="59" spans="1:24" ht="15">
      <c r="A59" s="4" t="s">
        <v>1362</v>
      </c>
      <c r="T59" s="5">
        <v>397338307</v>
      </c>
      <c r="X59" s="5">
        <v>391311890</v>
      </c>
    </row>
    <row r="61" ht="15">
      <c r="A61" s="4" t="s">
        <v>1363</v>
      </c>
    </row>
    <row r="62" spans="1:24" ht="15">
      <c r="A62" s="11" t="s">
        <v>629</v>
      </c>
      <c r="B62" s="11"/>
      <c r="C62" s="11"/>
      <c r="D62" s="11"/>
      <c r="E62" s="11"/>
      <c r="T62" s="5">
        <v>21428514</v>
      </c>
      <c r="X62" s="5">
        <v>21428514</v>
      </c>
    </row>
    <row r="64" spans="1:24" ht="15">
      <c r="A64" s="4" t="s">
        <v>1364</v>
      </c>
      <c r="S64" s="3">
        <v>418766821</v>
      </c>
      <c r="T64" s="3"/>
      <c r="W64" s="3">
        <v>412740404</v>
      </c>
      <c r="X64" s="3"/>
    </row>
    <row r="66" spans="1:24" ht="15">
      <c r="A66" s="4" t="s">
        <v>1365</v>
      </c>
      <c r="X66" s="7">
        <v>-39849955</v>
      </c>
    </row>
    <row r="67" spans="1:24" ht="15">
      <c r="A67" s="4" t="s">
        <v>568</v>
      </c>
      <c r="W67" s="3">
        <v>372890449</v>
      </c>
      <c r="X67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S6:T6"/>
    <mergeCell ref="W6:X6"/>
    <mergeCell ref="A53:E53"/>
    <mergeCell ref="A55:E55"/>
    <mergeCell ref="A62:E62"/>
    <mergeCell ref="S64:T64"/>
    <mergeCell ref="W64:X64"/>
    <mergeCell ref="W67:X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16" ht="15">
      <c r="C5" s="1" t="s">
        <v>125</v>
      </c>
      <c r="D5" s="1"/>
      <c r="E5" s="1"/>
      <c r="F5" s="1"/>
      <c r="G5" s="1"/>
      <c r="H5" s="1"/>
      <c r="K5" s="1" t="s">
        <v>1227</v>
      </c>
      <c r="L5" s="1"/>
      <c r="M5" s="1"/>
      <c r="N5" s="1"/>
      <c r="O5" s="1"/>
      <c r="P5" s="1"/>
    </row>
    <row r="6" spans="1:16" ht="15">
      <c r="A6" s="4" t="s">
        <v>636</v>
      </c>
      <c r="C6" s="1" t="s">
        <v>223</v>
      </c>
      <c r="D6" s="1"/>
      <c r="G6" s="1" t="s">
        <v>637</v>
      </c>
      <c r="H6" s="1"/>
      <c r="K6" s="1" t="s">
        <v>223</v>
      </c>
      <c r="L6" s="1"/>
      <c r="O6" s="1" t="s">
        <v>637</v>
      </c>
      <c r="P6" s="1"/>
    </row>
    <row r="7" spans="1:16" ht="15">
      <c r="A7" t="s">
        <v>638</v>
      </c>
      <c r="C7" s="3">
        <v>549736982</v>
      </c>
      <c r="D7" s="3"/>
      <c r="G7" s="3">
        <v>548410095</v>
      </c>
      <c r="H7" s="3"/>
      <c r="K7" s="3">
        <v>338567205</v>
      </c>
      <c r="L7" s="3"/>
      <c r="O7" s="3">
        <v>334957341</v>
      </c>
      <c r="P7" s="3"/>
    </row>
    <row r="8" spans="1:16" ht="15">
      <c r="A8" t="s">
        <v>639</v>
      </c>
      <c r="D8" s="5">
        <v>38404428</v>
      </c>
      <c r="H8" s="5">
        <v>36596692</v>
      </c>
      <c r="L8" s="5">
        <v>47630500</v>
      </c>
      <c r="P8" s="5">
        <v>47902800</v>
      </c>
    </row>
    <row r="9" spans="1:16" ht="15">
      <c r="A9" t="s">
        <v>640</v>
      </c>
      <c r="D9" s="5">
        <v>3228083</v>
      </c>
      <c r="H9" s="5">
        <v>3160372</v>
      </c>
      <c r="L9" s="5">
        <v>8634195</v>
      </c>
      <c r="P9" s="5">
        <v>5602244</v>
      </c>
    </row>
    <row r="10" spans="1:16" ht="15">
      <c r="A10" t="s">
        <v>1366</v>
      </c>
      <c r="D10" s="5">
        <v>6540774</v>
      </c>
      <c r="H10" s="5">
        <v>10720366</v>
      </c>
      <c r="L10" s="5">
        <v>2506407</v>
      </c>
      <c r="P10" s="5">
        <v>2849505</v>
      </c>
    </row>
    <row r="12" spans="1:16" ht="15">
      <c r="A12" s="4" t="s">
        <v>642</v>
      </c>
      <c r="D12" s="5">
        <v>597910267</v>
      </c>
      <c r="H12" s="5">
        <v>598887525</v>
      </c>
      <c r="L12" s="5">
        <v>397338307</v>
      </c>
      <c r="P12" s="5">
        <v>391311890</v>
      </c>
    </row>
    <row r="14" spans="1:16" ht="15">
      <c r="A14" t="s">
        <v>4</v>
      </c>
      <c r="D14" s="5">
        <v>28903359</v>
      </c>
      <c r="H14" s="5">
        <v>28910973</v>
      </c>
      <c r="L14" s="5">
        <v>21428514</v>
      </c>
      <c r="P14" s="5">
        <v>21428514</v>
      </c>
    </row>
    <row r="16" spans="1:16" ht="15">
      <c r="A16" s="4" t="s">
        <v>643</v>
      </c>
      <c r="C16" s="3">
        <v>626813626</v>
      </c>
      <c r="D16" s="3"/>
      <c r="G16" s="3">
        <v>627798498</v>
      </c>
      <c r="H16" s="3"/>
      <c r="K16" s="3">
        <v>418766821</v>
      </c>
      <c r="L16" s="3"/>
      <c r="O16" s="3">
        <v>412740404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3:8" ht="15">
      <c r="C5" s="1" t="s">
        <v>1152</v>
      </c>
      <c r="D5" s="1"/>
      <c r="E5" s="1"/>
      <c r="F5" s="1"/>
      <c r="G5" s="1"/>
      <c r="H5" s="1"/>
    </row>
    <row r="6" spans="1:8" ht="15">
      <c r="A6" s="4" t="s">
        <v>644</v>
      </c>
      <c r="C6" s="1" t="s">
        <v>39</v>
      </c>
      <c r="D6" s="1"/>
      <c r="G6" s="1" t="s">
        <v>40</v>
      </c>
      <c r="H6" s="1"/>
    </row>
    <row r="7" spans="1:8" ht="15">
      <c r="A7" t="s">
        <v>247</v>
      </c>
      <c r="D7" t="s">
        <v>647</v>
      </c>
      <c r="H7" t="s">
        <v>1153</v>
      </c>
    </row>
    <row r="8" spans="1:8" ht="15">
      <c r="A8" t="s">
        <v>316</v>
      </c>
      <c r="D8" s="5">
        <v>10</v>
      </c>
      <c r="H8" s="5">
        <v>13</v>
      </c>
    </row>
    <row r="9" spans="1:8" ht="15">
      <c r="A9" t="s">
        <v>323</v>
      </c>
      <c r="D9" s="5">
        <v>8</v>
      </c>
      <c r="H9" s="5">
        <v>10</v>
      </c>
    </row>
    <row r="10" spans="1:8" ht="15">
      <c r="A10" t="s">
        <v>257</v>
      </c>
      <c r="D10" s="5">
        <v>7</v>
      </c>
      <c r="H10" s="5">
        <v>8</v>
      </c>
    </row>
    <row r="11" spans="1:8" ht="15">
      <c r="A11" t="s">
        <v>243</v>
      </c>
      <c r="D11" s="5">
        <v>6</v>
      </c>
      <c r="H11" s="5">
        <v>5</v>
      </c>
    </row>
    <row r="12" spans="1:8" ht="15">
      <c r="A12" t="s">
        <v>229</v>
      </c>
      <c r="D12" s="5">
        <v>6</v>
      </c>
      <c r="H12" s="5">
        <v>2</v>
      </c>
    </row>
    <row r="13" spans="1:8" ht="15">
      <c r="A13" t="s">
        <v>265</v>
      </c>
      <c r="D13" s="5">
        <v>5</v>
      </c>
      <c r="H13" s="5">
        <v>3</v>
      </c>
    </row>
    <row r="14" spans="1:8" ht="15">
      <c r="A14" t="s">
        <v>414</v>
      </c>
      <c r="D14" s="5">
        <v>5</v>
      </c>
      <c r="H14" t="s">
        <v>30</v>
      </c>
    </row>
    <row r="15" spans="1:8" ht="15">
      <c r="A15" t="s">
        <v>422</v>
      </c>
      <c r="D15" s="5">
        <v>5</v>
      </c>
      <c r="H15" s="5">
        <v>1</v>
      </c>
    </row>
    <row r="16" spans="1:8" ht="15">
      <c r="A16" t="s">
        <v>272</v>
      </c>
      <c r="D16" s="5">
        <v>5</v>
      </c>
      <c r="H16" s="5">
        <v>8</v>
      </c>
    </row>
    <row r="17" spans="1:8" ht="15">
      <c r="A17" t="s">
        <v>363</v>
      </c>
      <c r="D17" s="5">
        <v>5</v>
      </c>
      <c r="H17" s="5">
        <v>3</v>
      </c>
    </row>
    <row r="18" spans="1:8" ht="15">
      <c r="A18" t="s">
        <v>284</v>
      </c>
      <c r="D18" s="5">
        <v>4</v>
      </c>
      <c r="H18" s="5">
        <v>4</v>
      </c>
    </row>
    <row r="19" spans="1:8" ht="15">
      <c r="A19" t="s">
        <v>648</v>
      </c>
      <c r="D19" s="5">
        <v>4</v>
      </c>
      <c r="H19" s="5">
        <v>4</v>
      </c>
    </row>
    <row r="20" spans="1:8" ht="15">
      <c r="A20" t="s">
        <v>336</v>
      </c>
      <c r="D20" s="5">
        <v>3</v>
      </c>
      <c r="H20" s="5">
        <v>4</v>
      </c>
    </row>
    <row r="21" spans="1:8" ht="15">
      <c r="A21" t="s">
        <v>371</v>
      </c>
      <c r="D21" s="5">
        <v>3</v>
      </c>
      <c r="H21" s="5">
        <v>6</v>
      </c>
    </row>
    <row r="22" spans="1:8" ht="15">
      <c r="A22" t="s">
        <v>649</v>
      </c>
      <c r="D22" s="5">
        <v>2</v>
      </c>
      <c r="H22" s="5">
        <v>2</v>
      </c>
    </row>
    <row r="23" spans="1:8" ht="15">
      <c r="A23" t="s">
        <v>295</v>
      </c>
      <c r="D23" s="5">
        <v>2</v>
      </c>
      <c r="H23" t="s">
        <v>30</v>
      </c>
    </row>
    <row r="24" spans="1:8" ht="15">
      <c r="A24" t="s">
        <v>396</v>
      </c>
      <c r="D24" s="5">
        <v>2</v>
      </c>
      <c r="H24" s="5">
        <v>6</v>
      </c>
    </row>
    <row r="25" spans="1:8" ht="15">
      <c r="A25" t="s">
        <v>475</v>
      </c>
      <c r="D25" s="5">
        <v>2</v>
      </c>
      <c r="H25" s="5">
        <v>2</v>
      </c>
    </row>
    <row r="26" spans="1:8" ht="15">
      <c r="A26" t="s">
        <v>578</v>
      </c>
      <c r="D26" s="5">
        <v>1</v>
      </c>
      <c r="H26" s="5">
        <v>3</v>
      </c>
    </row>
    <row r="27" spans="1:8" ht="15">
      <c r="A27" t="s">
        <v>650</v>
      </c>
      <c r="D27" s="5">
        <v>5</v>
      </c>
      <c r="H27" s="5">
        <v>4</v>
      </c>
    </row>
    <row r="29" spans="1:8" ht="15">
      <c r="A29" t="s">
        <v>91</v>
      </c>
      <c r="D29" t="s">
        <v>651</v>
      </c>
      <c r="H29" t="s">
        <v>651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1:11" ht="39.75" customHeight="1">
      <c r="A5" s="4" t="s">
        <v>652</v>
      </c>
      <c r="C5" s="2" t="s">
        <v>1367</v>
      </c>
      <c r="D5" s="2"/>
      <c r="G5" s="4" t="s">
        <v>654</v>
      </c>
      <c r="I5" s="4" t="s">
        <v>655</v>
      </c>
      <c r="K5" s="15" t="s">
        <v>656</v>
      </c>
    </row>
    <row r="6" spans="1:11" ht="15">
      <c r="A6" t="s">
        <v>1368</v>
      </c>
      <c r="C6" s="3">
        <v>273399858</v>
      </c>
      <c r="D6" s="3"/>
      <c r="G6" t="s">
        <v>657</v>
      </c>
      <c r="I6" t="s">
        <v>1369</v>
      </c>
      <c r="K6" t="s">
        <v>659</v>
      </c>
    </row>
    <row r="7" spans="1:11" ht="39.75" customHeight="1">
      <c r="A7" t="s">
        <v>1368</v>
      </c>
      <c r="D7" s="5">
        <v>314767301</v>
      </c>
      <c r="G7" t="s">
        <v>661</v>
      </c>
      <c r="I7" t="s">
        <v>662</v>
      </c>
      <c r="K7" s="6" t="s">
        <v>1370</v>
      </c>
    </row>
    <row r="8" spans="1:11" ht="39.75" customHeight="1">
      <c r="A8" t="s">
        <v>1371</v>
      </c>
      <c r="D8" s="5">
        <v>7655677</v>
      </c>
      <c r="G8" t="s">
        <v>666</v>
      </c>
      <c r="I8" t="s">
        <v>667</v>
      </c>
      <c r="K8" s="6" t="s">
        <v>1372</v>
      </c>
    </row>
    <row r="10" spans="1:4" ht="15">
      <c r="A10" s="4" t="s">
        <v>1373</v>
      </c>
      <c r="C10" s="3">
        <v>595822836</v>
      </c>
      <c r="D10" s="3"/>
    </row>
    <row r="12" spans="1:11" ht="15">
      <c r="A12" t="s">
        <v>670</v>
      </c>
      <c r="C12" s="3">
        <v>232389498</v>
      </c>
      <c r="D12" s="3"/>
      <c r="G12" t="s">
        <v>657</v>
      </c>
      <c r="I12" t="s">
        <v>662</v>
      </c>
      <c r="K12" t="s">
        <v>677</v>
      </c>
    </row>
    <row r="14" spans="2:11" ht="15">
      <c r="B14" s="11"/>
      <c r="C14" s="11"/>
      <c r="D14" s="11"/>
      <c r="E14" s="11"/>
      <c r="F14" s="8"/>
      <c r="G14" s="8"/>
      <c r="H14" s="8"/>
      <c r="I14" s="8"/>
      <c r="J14" s="8"/>
      <c r="K14" s="8"/>
    </row>
    <row r="15" spans="1:11" ht="39.75" customHeight="1">
      <c r="A15" s="4" t="s">
        <v>652</v>
      </c>
      <c r="C15" s="2" t="s">
        <v>1374</v>
      </c>
      <c r="D15" s="2"/>
      <c r="G15" s="4" t="s">
        <v>654</v>
      </c>
      <c r="I15" s="4" t="s">
        <v>655</v>
      </c>
      <c r="K15" s="15" t="s">
        <v>656</v>
      </c>
    </row>
    <row r="16" spans="1:11" ht="15">
      <c r="A16" t="s">
        <v>1368</v>
      </c>
      <c r="C16" s="3">
        <v>259566475</v>
      </c>
      <c r="D16" s="3"/>
      <c r="G16" t="s">
        <v>657</v>
      </c>
      <c r="I16" t="s">
        <v>1369</v>
      </c>
      <c r="K16" t="s">
        <v>659</v>
      </c>
    </row>
    <row r="17" spans="1:11" ht="39.75" customHeight="1">
      <c r="A17" t="s">
        <v>1368</v>
      </c>
      <c r="D17" s="5">
        <v>128895910</v>
      </c>
      <c r="G17" t="s">
        <v>661</v>
      </c>
      <c r="I17" t="s">
        <v>662</v>
      </c>
      <c r="K17" s="6" t="s">
        <v>1375</v>
      </c>
    </row>
    <row r="18" spans="1:11" ht="15">
      <c r="A18" t="s">
        <v>1371</v>
      </c>
      <c r="D18" s="5">
        <v>313941</v>
      </c>
      <c r="G18" t="s">
        <v>657</v>
      </c>
      <c r="I18" t="s">
        <v>1369</v>
      </c>
      <c r="K18" t="s">
        <v>659</v>
      </c>
    </row>
    <row r="19" spans="1:11" ht="39.75" customHeight="1">
      <c r="A19" t="s">
        <v>1371</v>
      </c>
      <c r="D19" s="5">
        <v>2344955</v>
      </c>
      <c r="G19" t="s">
        <v>666</v>
      </c>
      <c r="I19" t="s">
        <v>667</v>
      </c>
      <c r="K19" s="6" t="s">
        <v>1376</v>
      </c>
    </row>
    <row r="21" spans="1:4" ht="15">
      <c r="A21" s="4" t="s">
        <v>1373</v>
      </c>
      <c r="C21" s="3">
        <v>391121281</v>
      </c>
      <c r="D21" s="3"/>
    </row>
    <row r="23" spans="1:11" ht="15">
      <c r="A23" t="s">
        <v>670</v>
      </c>
      <c r="C23" s="3">
        <v>29600000</v>
      </c>
      <c r="D23" s="3"/>
      <c r="G23" t="s">
        <v>657</v>
      </c>
      <c r="I23" t="s">
        <v>662</v>
      </c>
      <c r="K23" t="s">
        <v>1377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679</v>
      </c>
      <c r="C4" s="1" t="s">
        <v>1379</v>
      </c>
      <c r="D4" s="1"/>
      <c r="G4" s="1" t="s">
        <v>680</v>
      </c>
      <c r="H4" s="1"/>
      <c r="K4" s="1" t="s">
        <v>681</v>
      </c>
      <c r="L4" s="1"/>
      <c r="O4" s="1" t="s">
        <v>682</v>
      </c>
      <c r="P4" s="1"/>
    </row>
    <row r="5" spans="1:16" ht="15">
      <c r="A5" t="s">
        <v>1380</v>
      </c>
      <c r="C5" s="3">
        <v>548410095</v>
      </c>
      <c r="D5" s="3"/>
      <c r="G5" s="8" t="s">
        <v>97</v>
      </c>
      <c r="H5" s="8"/>
      <c r="K5" s="8" t="s">
        <v>97</v>
      </c>
      <c r="L5" s="8"/>
      <c r="O5" s="3">
        <v>548410095</v>
      </c>
      <c r="P5" s="3"/>
    </row>
    <row r="6" spans="1:16" ht="15">
      <c r="A6" t="s">
        <v>1381</v>
      </c>
      <c r="D6" s="5">
        <v>36596692</v>
      </c>
      <c r="H6" t="s">
        <v>30</v>
      </c>
      <c r="L6" t="s">
        <v>30</v>
      </c>
      <c r="P6" s="5">
        <v>36596692</v>
      </c>
    </row>
    <row r="7" spans="1:16" ht="15">
      <c r="A7" t="s">
        <v>1382</v>
      </c>
      <c r="D7" s="5">
        <v>3160372</v>
      </c>
      <c r="H7" t="s">
        <v>30</v>
      </c>
      <c r="L7" t="s">
        <v>30</v>
      </c>
      <c r="P7" s="5">
        <v>3160372</v>
      </c>
    </row>
    <row r="8" spans="1:16" ht="15">
      <c r="A8" t="s">
        <v>1371</v>
      </c>
      <c r="D8" s="5">
        <v>10720366</v>
      </c>
      <c r="H8" s="5">
        <v>106922</v>
      </c>
      <c r="L8" s="5">
        <v>2957767</v>
      </c>
      <c r="P8" s="5">
        <v>7655677</v>
      </c>
    </row>
    <row r="10" spans="1:16" ht="15">
      <c r="A10" s="4" t="s">
        <v>642</v>
      </c>
      <c r="D10" s="5">
        <v>598887525</v>
      </c>
      <c r="H10" s="5">
        <v>106922</v>
      </c>
      <c r="L10" s="5">
        <v>2957767</v>
      </c>
      <c r="P10" s="5">
        <v>595822836</v>
      </c>
    </row>
    <row r="12" spans="1:16" ht="15">
      <c r="A12" t="s">
        <v>4</v>
      </c>
      <c r="D12" s="5">
        <v>28910973</v>
      </c>
      <c r="H12" s="5">
        <v>28910973</v>
      </c>
      <c r="L12" t="s">
        <v>30</v>
      </c>
      <c r="P12" t="s">
        <v>30</v>
      </c>
    </row>
    <row r="14" spans="1:16" ht="15">
      <c r="A14" s="4" t="s">
        <v>643</v>
      </c>
      <c r="C14" s="3">
        <v>627798498</v>
      </c>
      <c r="D14" s="3"/>
      <c r="G14" s="3">
        <v>29017895</v>
      </c>
      <c r="H14" s="3"/>
      <c r="K14" s="3">
        <v>2957767</v>
      </c>
      <c r="L14" s="3"/>
      <c r="O14" s="3">
        <v>595822836</v>
      </c>
      <c r="P14" s="3"/>
    </row>
    <row r="16" spans="1:16" ht="15">
      <c r="A16" t="s">
        <v>670</v>
      </c>
      <c r="C16" s="3">
        <v>232389498</v>
      </c>
      <c r="D16" s="3"/>
      <c r="G16" s="8" t="s">
        <v>97</v>
      </c>
      <c r="H16" s="8"/>
      <c r="K16" s="8" t="s">
        <v>97</v>
      </c>
      <c r="L16" s="8"/>
      <c r="O16" s="3">
        <v>232389498</v>
      </c>
      <c r="P16" s="3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3:16" ht="15">
      <c r="C19" s="1" t="s">
        <v>1383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4" t="s">
        <v>679</v>
      </c>
      <c r="C20" s="1" t="s">
        <v>637</v>
      </c>
      <c r="D20" s="1"/>
      <c r="G20" s="1" t="s">
        <v>680</v>
      </c>
      <c r="H20" s="1"/>
      <c r="K20" s="1" t="s">
        <v>1384</v>
      </c>
      <c r="L20" s="1"/>
      <c r="O20" s="1" t="s">
        <v>1385</v>
      </c>
      <c r="P20" s="1"/>
    </row>
    <row r="21" spans="1:16" ht="15">
      <c r="A21" t="s">
        <v>1380</v>
      </c>
      <c r="C21" s="3">
        <v>334957341</v>
      </c>
      <c r="D21" s="3"/>
      <c r="G21" s="8" t="s">
        <v>97</v>
      </c>
      <c r="H21" s="8"/>
      <c r="K21" s="8" t="s">
        <v>97</v>
      </c>
      <c r="L21" s="8"/>
      <c r="O21" s="3">
        <v>334957341</v>
      </c>
      <c r="P21" s="3"/>
    </row>
    <row r="22" spans="1:16" ht="15">
      <c r="A22" t="s">
        <v>1381</v>
      </c>
      <c r="D22" s="5">
        <v>47902800</v>
      </c>
      <c r="H22" t="s">
        <v>30</v>
      </c>
      <c r="L22" t="s">
        <v>30</v>
      </c>
      <c r="P22" s="5">
        <v>47902800</v>
      </c>
    </row>
    <row r="23" spans="1:16" ht="15">
      <c r="A23" t="s">
        <v>1382</v>
      </c>
      <c r="D23" s="5">
        <v>5602244</v>
      </c>
      <c r="H23" t="s">
        <v>30</v>
      </c>
      <c r="L23" t="s">
        <v>30</v>
      </c>
      <c r="P23" s="5">
        <v>5602244</v>
      </c>
    </row>
    <row r="24" spans="1:16" ht="15">
      <c r="A24" t="s">
        <v>1371</v>
      </c>
      <c r="D24" s="5">
        <v>2849505</v>
      </c>
      <c r="H24" t="s">
        <v>30</v>
      </c>
      <c r="L24" s="5">
        <v>190609</v>
      </c>
      <c r="P24" s="5">
        <v>2658896</v>
      </c>
    </row>
    <row r="26" spans="1:16" ht="15">
      <c r="A26" s="4" t="s">
        <v>642</v>
      </c>
      <c r="D26" s="5">
        <v>391311890</v>
      </c>
      <c r="H26" t="s">
        <v>30</v>
      </c>
      <c r="L26" s="5">
        <v>190609</v>
      </c>
      <c r="P26" s="5">
        <v>391121281</v>
      </c>
    </row>
    <row r="28" spans="1:16" ht="15">
      <c r="A28" t="s">
        <v>1386</v>
      </c>
      <c r="D28" s="5">
        <v>21428514</v>
      </c>
      <c r="H28" s="5">
        <v>21428514</v>
      </c>
      <c r="L28" t="s">
        <v>30</v>
      </c>
      <c r="P28" t="s">
        <v>30</v>
      </c>
    </row>
    <row r="30" spans="1:16" ht="15">
      <c r="A30" s="4" t="s">
        <v>643</v>
      </c>
      <c r="C30" s="3">
        <v>412740404</v>
      </c>
      <c r="D30" s="3"/>
      <c r="G30" s="3">
        <v>21428514</v>
      </c>
      <c r="H30" s="3"/>
      <c r="K30" s="3">
        <v>190609</v>
      </c>
      <c r="L30" s="3"/>
      <c r="O30" s="3">
        <v>391121281</v>
      </c>
      <c r="P30" s="3"/>
    </row>
    <row r="32" spans="1:16" ht="15">
      <c r="A32" t="s">
        <v>670</v>
      </c>
      <c r="C32" s="3">
        <v>29600000</v>
      </c>
      <c r="D32" s="3"/>
      <c r="G32" s="8" t="s">
        <v>97</v>
      </c>
      <c r="H32" s="8"/>
      <c r="K32" s="8" t="s">
        <v>97</v>
      </c>
      <c r="L32" s="8"/>
      <c r="O32" s="3">
        <v>29600000</v>
      </c>
      <c r="P32" s="3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8" ht="39.75" customHeight="1">
      <c r="A5" t="s">
        <v>101</v>
      </c>
      <c r="C5" s="14" t="s">
        <v>102</v>
      </c>
      <c r="D5" s="14"/>
      <c r="G5" s="14" t="s">
        <v>103</v>
      </c>
      <c r="H5" s="14"/>
    </row>
    <row r="6" spans="1:8" ht="15">
      <c r="A6" t="s">
        <v>104</v>
      </c>
      <c r="C6" s="3">
        <v>1435</v>
      </c>
      <c r="D6" s="3"/>
      <c r="G6" s="9">
        <v>0.05</v>
      </c>
      <c r="H6" s="9"/>
    </row>
    <row r="7" spans="1:8" ht="15">
      <c r="A7" t="s">
        <v>105</v>
      </c>
      <c r="C7" s="3">
        <v>4916</v>
      </c>
      <c r="D7" s="3"/>
      <c r="G7" s="9">
        <v>0.18</v>
      </c>
      <c r="H7" s="9"/>
    </row>
    <row r="8" spans="1:8" ht="15">
      <c r="A8" t="s">
        <v>106</v>
      </c>
      <c r="C8" s="3">
        <v>8397</v>
      </c>
      <c r="D8" s="3"/>
      <c r="G8" s="9">
        <v>0.31</v>
      </c>
      <c r="H8" s="9"/>
    </row>
    <row r="9" spans="1:8" ht="15">
      <c r="A9" t="s">
        <v>107</v>
      </c>
      <c r="C9" s="3">
        <v>11878</v>
      </c>
      <c r="D9" s="3"/>
      <c r="G9" s="9">
        <v>0.44</v>
      </c>
      <c r="H9" s="9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3:12" ht="15">
      <c r="C5" s="1" t="s">
        <v>1387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679</v>
      </c>
      <c r="C6" s="1" t="s">
        <v>1388</v>
      </c>
      <c r="D6" s="1"/>
      <c r="G6" s="2" t="s">
        <v>1389</v>
      </c>
      <c r="H6" s="2"/>
      <c r="K6" s="1" t="s">
        <v>687</v>
      </c>
      <c r="L6" s="1"/>
    </row>
    <row r="7" spans="1:12" ht="15">
      <c r="A7" t="s">
        <v>688</v>
      </c>
      <c r="C7" s="3">
        <v>334957341</v>
      </c>
      <c r="D7" s="3"/>
      <c r="G7" s="3">
        <v>56163940</v>
      </c>
      <c r="H7" s="3"/>
      <c r="K7" s="3">
        <v>391121281</v>
      </c>
      <c r="L7" s="3"/>
    </row>
    <row r="8" spans="1:12" ht="15">
      <c r="A8" t="s">
        <v>697</v>
      </c>
      <c r="D8" s="5">
        <v>744464</v>
      </c>
      <c r="H8" s="7">
        <v>-2223584</v>
      </c>
      <c r="L8" s="7">
        <v>-1479120</v>
      </c>
    </row>
    <row r="9" spans="1:12" ht="15">
      <c r="A9" t="s">
        <v>690</v>
      </c>
      <c r="D9" s="5">
        <v>2282976</v>
      </c>
      <c r="H9" s="5">
        <v>4804379</v>
      </c>
      <c r="L9" s="5">
        <v>7087355</v>
      </c>
    </row>
    <row r="10" spans="1:12" ht="15">
      <c r="A10" t="s">
        <v>1390</v>
      </c>
      <c r="D10" s="5">
        <v>357140895</v>
      </c>
      <c r="H10" s="5">
        <v>9088987</v>
      </c>
      <c r="L10" s="5">
        <v>366229882</v>
      </c>
    </row>
    <row r="11" spans="1:12" ht="15">
      <c r="A11" t="s">
        <v>692</v>
      </c>
      <c r="D11" s="7">
        <v>-146715581</v>
      </c>
      <c r="H11" s="7">
        <v>-17463214</v>
      </c>
      <c r="L11" s="7">
        <v>-164178795</v>
      </c>
    </row>
    <row r="12" spans="1:12" ht="15">
      <c r="A12" t="s">
        <v>1391</v>
      </c>
      <c r="D12" t="s">
        <v>30</v>
      </c>
      <c r="H12" s="7">
        <v>-2957767</v>
      </c>
      <c r="L12" s="7">
        <v>-2957767</v>
      </c>
    </row>
    <row r="14" spans="1:12" ht="15">
      <c r="A14" t="s">
        <v>694</v>
      </c>
      <c r="C14" s="3">
        <v>548410095</v>
      </c>
      <c r="D14" s="3"/>
      <c r="G14" s="3">
        <v>47412741</v>
      </c>
      <c r="H14" s="3"/>
      <c r="K14" s="3">
        <v>595822836</v>
      </c>
      <c r="L14" s="3"/>
    </row>
    <row r="16" spans="1:12" ht="15">
      <c r="A16" s="6" t="s">
        <v>1392</v>
      </c>
      <c r="C16" s="3">
        <v>2617111</v>
      </c>
      <c r="D16" s="3"/>
      <c r="G16" s="13">
        <v>-693738</v>
      </c>
      <c r="H16" s="13"/>
      <c r="K16" s="3">
        <v>1923373</v>
      </c>
      <c r="L16" s="3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1393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4" t="s">
        <v>679</v>
      </c>
      <c r="C20" s="1" t="s">
        <v>685</v>
      </c>
      <c r="D20" s="1"/>
      <c r="G20" s="2" t="s">
        <v>1389</v>
      </c>
      <c r="H20" s="2"/>
      <c r="K20" s="1" t="s">
        <v>687</v>
      </c>
      <c r="L20" s="1"/>
    </row>
    <row r="21" spans="1:12" ht="15">
      <c r="A21" t="s">
        <v>688</v>
      </c>
      <c r="C21" s="3">
        <v>302565355</v>
      </c>
      <c r="D21" s="3"/>
      <c r="G21" s="3">
        <v>40707230</v>
      </c>
      <c r="H21" s="3"/>
      <c r="K21" s="3">
        <v>343272585</v>
      </c>
      <c r="L21" s="3"/>
    </row>
    <row r="22" spans="1:12" ht="15">
      <c r="A22" t="s">
        <v>1394</v>
      </c>
      <c r="D22" s="7">
        <v>-175862</v>
      </c>
      <c r="H22" s="5">
        <v>667008</v>
      </c>
      <c r="L22" s="5">
        <v>491146</v>
      </c>
    </row>
    <row r="23" spans="1:12" ht="15">
      <c r="A23" t="s">
        <v>1395</v>
      </c>
      <c r="D23" s="7">
        <v>-3286024</v>
      </c>
      <c r="H23" s="7">
        <v>-2397090</v>
      </c>
      <c r="L23" s="7">
        <v>-5683114</v>
      </c>
    </row>
    <row r="24" spans="1:12" ht="15">
      <c r="A24" t="s">
        <v>1396</v>
      </c>
      <c r="D24" s="5">
        <v>215410313</v>
      </c>
      <c r="H24" s="5">
        <v>27790325</v>
      </c>
      <c r="L24" s="5">
        <v>243200638</v>
      </c>
    </row>
    <row r="25" spans="1:12" ht="15">
      <c r="A25" t="s">
        <v>692</v>
      </c>
      <c r="D25" s="7">
        <v>-179556441</v>
      </c>
      <c r="H25" s="7">
        <v>-15493137</v>
      </c>
      <c r="L25" s="7">
        <v>-195049578</v>
      </c>
    </row>
    <row r="26" spans="1:12" ht="15">
      <c r="A26" t="s">
        <v>1391</v>
      </c>
      <c r="D26" t="s">
        <v>30</v>
      </c>
      <c r="H26" s="5">
        <v>4889604</v>
      </c>
      <c r="L26" s="5">
        <v>4889604</v>
      </c>
    </row>
    <row r="28" spans="1:12" ht="15">
      <c r="A28" t="s">
        <v>694</v>
      </c>
      <c r="C28" s="3">
        <v>334957341</v>
      </c>
      <c r="D28" s="3"/>
      <c r="G28" s="3">
        <v>56163940</v>
      </c>
      <c r="H28" s="3"/>
      <c r="K28" s="3">
        <v>391121281</v>
      </c>
      <c r="L28" s="3"/>
    </row>
    <row r="30" spans="1:12" ht="15">
      <c r="A30" s="6" t="s">
        <v>1397</v>
      </c>
      <c r="C30" s="13">
        <v>-3449989</v>
      </c>
      <c r="D30" s="13"/>
      <c r="G30" s="13">
        <v>-2257945</v>
      </c>
      <c r="H30" s="13"/>
      <c r="K30" s="13">
        <v>-5707934</v>
      </c>
      <c r="L30" s="13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1398</v>
      </c>
      <c r="D3" s="1"/>
      <c r="E3" s="1"/>
      <c r="F3" s="1"/>
      <c r="G3" s="1"/>
      <c r="H3" s="1"/>
    </row>
    <row r="4" spans="3:8" ht="15">
      <c r="C4" s="1" t="s">
        <v>1239</v>
      </c>
      <c r="D4" s="1"/>
      <c r="E4" s="1"/>
      <c r="F4" s="1"/>
      <c r="G4" s="1"/>
      <c r="H4" s="1"/>
    </row>
    <row r="5" spans="1:8" ht="15">
      <c r="A5" s="4" t="s">
        <v>670</v>
      </c>
      <c r="C5" s="1" t="s">
        <v>39</v>
      </c>
      <c r="D5" s="1"/>
      <c r="G5" s="1" t="s">
        <v>40</v>
      </c>
      <c r="H5" s="1"/>
    </row>
    <row r="6" spans="1:8" ht="15">
      <c r="A6" t="s">
        <v>1399</v>
      </c>
      <c r="C6" s="3">
        <v>29600000</v>
      </c>
      <c r="D6" s="3"/>
      <c r="G6" s="3">
        <v>146949000</v>
      </c>
      <c r="H6" s="3"/>
    </row>
    <row r="7" spans="1:8" ht="15">
      <c r="A7" s="4" t="s">
        <v>1400</v>
      </c>
      <c r="D7" s="7">
        <v>-518002</v>
      </c>
      <c r="H7" s="7">
        <v>-549000</v>
      </c>
    </row>
    <row r="8" spans="1:8" ht="15">
      <c r="A8" t="s">
        <v>703</v>
      </c>
      <c r="D8" s="5">
        <v>260707500</v>
      </c>
      <c r="H8" s="5">
        <v>130700000</v>
      </c>
    </row>
    <row r="9" spans="1:8" ht="15">
      <c r="A9" t="s">
        <v>704</v>
      </c>
      <c r="D9" s="7">
        <v>-57400000</v>
      </c>
      <c r="H9" s="7">
        <v>-247500000</v>
      </c>
    </row>
    <row r="10" spans="1:8" ht="15">
      <c r="A10" t="s">
        <v>1391</v>
      </c>
      <c r="D10" t="s">
        <v>30</v>
      </c>
      <c r="H10" t="s">
        <v>30</v>
      </c>
    </row>
    <row r="12" spans="1:8" ht="15">
      <c r="A12" t="s">
        <v>1401</v>
      </c>
      <c r="C12" s="3">
        <v>232389498</v>
      </c>
      <c r="D12" s="3"/>
      <c r="G12" s="3">
        <v>29600000</v>
      </c>
      <c r="H12" s="3"/>
    </row>
  </sheetData>
  <sheetProtection selectLockedCells="1" selectUnlockedCells="1"/>
  <mergeCells count="8">
    <mergeCell ref="C3:H3"/>
    <mergeCell ref="C4:H4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4" t="s">
        <v>706</v>
      </c>
      <c r="C3" s="1" t="s">
        <v>1402</v>
      </c>
      <c r="D3" s="1"/>
      <c r="G3" s="2" t="s">
        <v>1403</v>
      </c>
      <c r="H3" s="2"/>
      <c r="K3" s="1" t="s">
        <v>709</v>
      </c>
      <c r="L3" s="1"/>
      <c r="O3" s="1" t="s">
        <v>716</v>
      </c>
      <c r="P3" s="1"/>
      <c r="S3" s="2" t="s">
        <v>711</v>
      </c>
      <c r="T3" s="2"/>
    </row>
    <row r="4" spans="1:20" ht="15">
      <c r="A4" t="s">
        <v>1404</v>
      </c>
      <c r="C4" t="s">
        <v>425</v>
      </c>
      <c r="D4" s="5">
        <v>17500000</v>
      </c>
      <c r="G4" s="3">
        <v>12407501</v>
      </c>
      <c r="H4" s="3"/>
      <c r="K4" s="3">
        <v>13338920</v>
      </c>
      <c r="L4" s="3"/>
      <c r="P4" t="s">
        <v>718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1405</v>
      </c>
      <c r="B2" s="1"/>
      <c r="C2" s="1"/>
      <c r="D2" s="1"/>
      <c r="E2" s="1"/>
      <c r="F2" s="1"/>
    </row>
    <row r="5" spans="1:24" ht="39.75" customHeight="1">
      <c r="A5" s="4" t="s">
        <v>1406</v>
      </c>
      <c r="C5" s="2" t="s">
        <v>1407</v>
      </c>
      <c r="D5" s="2"/>
      <c r="G5" s="2" t="s">
        <v>1408</v>
      </c>
      <c r="H5" s="2"/>
      <c r="K5" s="2" t="s">
        <v>1409</v>
      </c>
      <c r="L5" s="2"/>
      <c r="O5" s="2" t="s">
        <v>1410</v>
      </c>
      <c r="P5" s="2"/>
      <c r="S5" s="2" t="s">
        <v>672</v>
      </c>
      <c r="T5" s="2"/>
      <c r="W5" s="2" t="s">
        <v>1411</v>
      </c>
      <c r="X5" s="2"/>
    </row>
    <row r="6" ht="15">
      <c r="A6" s="4" t="s">
        <v>1412</v>
      </c>
    </row>
    <row r="7" spans="1:24" ht="15">
      <c r="A7" t="s">
        <v>1413</v>
      </c>
      <c r="C7" s="3">
        <v>2776507</v>
      </c>
      <c r="D7" s="3"/>
      <c r="G7" s="8" t="s">
        <v>97</v>
      </c>
      <c r="H7" s="8"/>
      <c r="K7" s="13">
        <v>-2777132</v>
      </c>
      <c r="L7" s="13"/>
      <c r="O7" s="3">
        <v>105502</v>
      </c>
      <c r="P7" s="3"/>
      <c r="S7" s="8" t="s">
        <v>97</v>
      </c>
      <c r="T7" s="8"/>
      <c r="W7" s="8" t="s">
        <v>97</v>
      </c>
      <c r="X7" s="8"/>
    </row>
    <row r="9" spans="1:24" ht="15">
      <c r="A9" s="4" t="s">
        <v>1414</v>
      </c>
      <c r="C9" s="3">
        <v>2776507</v>
      </c>
      <c r="D9" s="3"/>
      <c r="G9" s="8" t="s">
        <v>97</v>
      </c>
      <c r="H9" s="8"/>
      <c r="K9" s="13">
        <v>-2777132</v>
      </c>
      <c r="L9" s="13"/>
      <c r="O9" s="3">
        <v>105502</v>
      </c>
      <c r="P9" s="3"/>
      <c r="S9" s="8" t="s">
        <v>97</v>
      </c>
      <c r="T9" s="8"/>
      <c r="W9" s="8" t="s">
        <v>97</v>
      </c>
      <c r="X9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1415</v>
      </c>
      <c r="B2" s="1"/>
      <c r="C2" s="1"/>
      <c r="D2" s="1"/>
      <c r="E2" s="1"/>
      <c r="F2" s="1"/>
    </row>
    <row r="5" spans="3:12" ht="15">
      <c r="C5" s="1" t="s">
        <v>1239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</v>
      </c>
      <c r="D6" s="1"/>
      <c r="G6" s="1" t="s">
        <v>40</v>
      </c>
      <c r="H6" s="1"/>
      <c r="K6" s="1" t="s">
        <v>41</v>
      </c>
      <c r="L6" s="1"/>
    </row>
    <row r="7" spans="1:12" ht="15">
      <c r="A7" t="s">
        <v>720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721</v>
      </c>
      <c r="D8" s="5">
        <v>26730074</v>
      </c>
      <c r="H8" s="5">
        <v>16291965</v>
      </c>
      <c r="L8" s="5">
        <v>14898056</v>
      </c>
    </row>
    <row r="9" spans="1:12" ht="15">
      <c r="A9" t="s">
        <v>722</v>
      </c>
      <c r="C9" s="9">
        <v>1.25</v>
      </c>
      <c r="D9" s="9"/>
      <c r="G9" s="9">
        <v>0.77</v>
      </c>
      <c r="H9" s="9"/>
      <c r="K9" s="9">
        <v>1.38</v>
      </c>
      <c r="L9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5" spans="3:12" ht="15">
      <c r="C5" s="1" t="s">
        <v>1239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</v>
      </c>
      <c r="D6" s="1"/>
      <c r="G6" s="1" t="s">
        <v>40</v>
      </c>
      <c r="H6" s="1"/>
      <c r="K6" s="1" t="s">
        <v>41</v>
      </c>
      <c r="L6" s="1"/>
    </row>
    <row r="7" spans="1:12" ht="15">
      <c r="A7" t="s">
        <v>1416</v>
      </c>
      <c r="C7" s="13">
        <v>-308435</v>
      </c>
      <c r="D7" s="13"/>
      <c r="G7" s="13">
        <v>-429892</v>
      </c>
      <c r="H7" s="13"/>
      <c r="K7" s="13">
        <v>-254753</v>
      </c>
      <c r="L7" s="13"/>
    </row>
    <row r="8" spans="1:12" ht="15">
      <c r="A8" t="s">
        <v>1417</v>
      </c>
      <c r="D8" t="s">
        <v>30</v>
      </c>
      <c r="H8" t="s">
        <v>30</v>
      </c>
      <c r="L8" s="5">
        <v>9384</v>
      </c>
    </row>
    <row r="9" spans="1:12" ht="15">
      <c r="A9" t="s">
        <v>1418</v>
      </c>
      <c r="D9" s="5">
        <v>308435</v>
      </c>
      <c r="H9" s="5">
        <v>429892</v>
      </c>
      <c r="L9" s="5">
        <v>245369</v>
      </c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2" ht="15">
      <c r="A11" s="11" t="s">
        <v>1419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3:12" ht="15">
      <c r="C13" s="1" t="s">
        <v>1239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 t="s">
        <v>39</v>
      </c>
      <c r="D14" s="1"/>
      <c r="G14" s="1" t="s">
        <v>40</v>
      </c>
      <c r="H14" s="1"/>
      <c r="K14" s="1" t="s">
        <v>41</v>
      </c>
      <c r="L14" s="1"/>
    </row>
    <row r="15" spans="1:12" ht="15">
      <c r="A15" t="s">
        <v>50</v>
      </c>
      <c r="C15" s="3">
        <v>33488663</v>
      </c>
      <c r="D15" s="3"/>
      <c r="G15" s="3">
        <v>12504245</v>
      </c>
      <c r="H15" s="3"/>
      <c r="K15" s="3">
        <v>20513971</v>
      </c>
      <c r="L15" s="3"/>
    </row>
    <row r="16" spans="1:12" ht="15">
      <c r="A16" t="s">
        <v>1420</v>
      </c>
      <c r="D16" s="5">
        <v>1376788</v>
      </c>
      <c r="H16" t="s">
        <v>30</v>
      </c>
      <c r="L16" t="s">
        <v>30</v>
      </c>
    </row>
    <row r="17" spans="1:12" ht="15">
      <c r="A17" t="s">
        <v>1421</v>
      </c>
      <c r="D17" s="7">
        <v>-7529291</v>
      </c>
      <c r="H17" s="5">
        <v>5551614</v>
      </c>
      <c r="L17" s="7">
        <v>-1004771</v>
      </c>
    </row>
    <row r="18" spans="1:12" ht="15">
      <c r="A18" t="s">
        <v>1422</v>
      </c>
      <c r="D18" s="5">
        <v>642719</v>
      </c>
      <c r="H18" s="5">
        <v>5788</v>
      </c>
      <c r="L18" s="5">
        <v>266378</v>
      </c>
    </row>
    <row r="19" spans="1:12" ht="15">
      <c r="A19" t="s">
        <v>1423</v>
      </c>
      <c r="D19" t="s">
        <v>30</v>
      </c>
      <c r="H19" s="5">
        <v>440000</v>
      </c>
      <c r="L19" s="5">
        <v>479425</v>
      </c>
    </row>
    <row r="21" spans="1:12" ht="15">
      <c r="A21" t="s">
        <v>1424</v>
      </c>
      <c r="C21" s="3">
        <v>27978879</v>
      </c>
      <c r="D21" s="3"/>
      <c r="G21" s="3">
        <v>18501647</v>
      </c>
      <c r="H21" s="3"/>
      <c r="K21" s="3">
        <v>20255003</v>
      </c>
      <c r="L21" s="3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2" ht="15" customHeight="1">
      <c r="A24" s="14" t="s">
        <v>1425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3:12" ht="15">
      <c r="C26" s="1" t="s">
        <v>1426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39</v>
      </c>
      <c r="D27" s="1"/>
      <c r="G27" s="1" t="s">
        <v>40</v>
      </c>
      <c r="H27" s="1"/>
      <c r="K27" s="1" t="s">
        <v>41</v>
      </c>
      <c r="L27" s="1"/>
    </row>
    <row r="28" spans="1:12" ht="15">
      <c r="A28" t="s">
        <v>1427</v>
      </c>
      <c r="C28" s="3">
        <v>10097684</v>
      </c>
      <c r="D28" s="3"/>
      <c r="G28" s="3">
        <v>12591089</v>
      </c>
      <c r="H28" s="3"/>
      <c r="K28" s="3">
        <v>10097482</v>
      </c>
      <c r="L28" s="3"/>
    </row>
    <row r="29" spans="1:12" ht="15">
      <c r="A29" t="s">
        <v>1428</v>
      </c>
      <c r="D29" s="7">
        <v>-1121514</v>
      </c>
      <c r="H29" t="s">
        <v>30</v>
      </c>
      <c r="L29" s="5">
        <v>1652842</v>
      </c>
    </row>
    <row r="30" spans="1:12" ht="15">
      <c r="A30" t="s">
        <v>1429</v>
      </c>
      <c r="D30" s="7">
        <v>-5793312</v>
      </c>
      <c r="H30" s="7">
        <v>-5203754</v>
      </c>
      <c r="L30" s="7">
        <v>-3989324</v>
      </c>
    </row>
    <row r="31" spans="1:12" ht="15">
      <c r="A31" t="s">
        <v>1430</v>
      </c>
      <c r="D31" s="5">
        <v>1502874</v>
      </c>
      <c r="H31" s="7">
        <v>-6026417</v>
      </c>
      <c r="L31" s="7">
        <v>-474803</v>
      </c>
    </row>
    <row r="33" spans="1:12" ht="15">
      <c r="A33" s="4" t="s">
        <v>1431</v>
      </c>
      <c r="C33" s="3">
        <v>4685732</v>
      </c>
      <c r="D33" s="3"/>
      <c r="G33" s="3">
        <v>1360918</v>
      </c>
      <c r="H33" s="3"/>
      <c r="K33" s="3">
        <v>7286197</v>
      </c>
      <c r="L33" s="3"/>
    </row>
    <row r="35" spans="1:12" ht="15" customHeight="1">
      <c r="A35" s="14" t="s">
        <v>1432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12" ht="15">
      <c r="C37" s="1" t="s">
        <v>1239</v>
      </c>
      <c r="D37" s="1"/>
      <c r="E37" s="1"/>
      <c r="F37" s="1"/>
      <c r="G37" s="1"/>
      <c r="H37" s="1"/>
      <c r="I37" s="1"/>
      <c r="J37" s="1"/>
      <c r="K37" s="1"/>
      <c r="L37" s="1"/>
    </row>
    <row r="38" spans="3:12" ht="15">
      <c r="C38" s="1" t="s">
        <v>39</v>
      </c>
      <c r="D38" s="1"/>
      <c r="G38" s="1" t="s">
        <v>40</v>
      </c>
      <c r="H38" s="1"/>
      <c r="K38" s="1" t="s">
        <v>41</v>
      </c>
      <c r="L38" s="1"/>
    </row>
    <row r="39" spans="1:12" ht="15">
      <c r="A39" t="s">
        <v>1433</v>
      </c>
      <c r="C39" s="3">
        <v>30472284</v>
      </c>
      <c r="D39" s="3"/>
      <c r="G39" s="3">
        <v>17206311</v>
      </c>
      <c r="H39" s="3"/>
      <c r="K39" s="3">
        <v>13473860</v>
      </c>
      <c r="L39" s="3"/>
    </row>
    <row r="40" spans="1:12" ht="15">
      <c r="A40" t="s">
        <v>1434</v>
      </c>
      <c r="D40" t="s">
        <v>30</v>
      </c>
      <c r="H40" s="5">
        <v>1653105</v>
      </c>
      <c r="L40" s="5">
        <v>2578795</v>
      </c>
    </row>
    <row r="42" spans="1:12" ht="15">
      <c r="A42" s="4" t="s">
        <v>1435</v>
      </c>
      <c r="C42" s="3">
        <v>30472284</v>
      </c>
      <c r="D42" s="3"/>
      <c r="G42" s="3">
        <v>18859416</v>
      </c>
      <c r="H42" s="3"/>
      <c r="K42" s="3">
        <v>16052655</v>
      </c>
      <c r="L42" s="3"/>
    </row>
    <row r="44" spans="1:12" ht="15">
      <c r="A44" s="4" t="s">
        <v>1436</v>
      </c>
      <c r="C44" s="9">
        <v>1.1400000000000001</v>
      </c>
      <c r="D44" s="9"/>
      <c r="G44" s="9">
        <v>1.16</v>
      </c>
      <c r="H44" s="9"/>
      <c r="K44" s="9">
        <v>1.08</v>
      </c>
      <c r="L44" s="9"/>
    </row>
  </sheetData>
  <sheetProtection selectLockedCells="1" selectUnlockedCells="1"/>
  <mergeCells count="49">
    <mergeCell ref="A2:F2"/>
    <mergeCell ref="C5:L5"/>
    <mergeCell ref="C6:D6"/>
    <mergeCell ref="G6:H6"/>
    <mergeCell ref="K6:L6"/>
    <mergeCell ref="C7:D7"/>
    <mergeCell ref="G7:H7"/>
    <mergeCell ref="K7:L7"/>
    <mergeCell ref="A10:M10"/>
    <mergeCell ref="A11:L11"/>
    <mergeCell ref="B12:M12"/>
    <mergeCell ref="C13:L13"/>
    <mergeCell ref="C14:D14"/>
    <mergeCell ref="G14:H14"/>
    <mergeCell ref="K14:L14"/>
    <mergeCell ref="C15:D15"/>
    <mergeCell ref="G15:H15"/>
    <mergeCell ref="K15:L15"/>
    <mergeCell ref="C21:D21"/>
    <mergeCell ref="G21:H21"/>
    <mergeCell ref="K21:L21"/>
    <mergeCell ref="A23:M23"/>
    <mergeCell ref="A24:L24"/>
    <mergeCell ref="B25:M25"/>
    <mergeCell ref="C26:L26"/>
    <mergeCell ref="C27:D27"/>
    <mergeCell ref="G27:H27"/>
    <mergeCell ref="K27:L27"/>
    <mergeCell ref="C28:D28"/>
    <mergeCell ref="G28:H28"/>
    <mergeCell ref="K28:L28"/>
    <mergeCell ref="C33:D33"/>
    <mergeCell ref="G33:H33"/>
    <mergeCell ref="K33:L33"/>
    <mergeCell ref="A35:L35"/>
    <mergeCell ref="B36:M36"/>
    <mergeCell ref="C37:L37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1437</v>
      </c>
      <c r="B2" s="1"/>
      <c r="C2" s="1"/>
      <c r="D2" s="1"/>
      <c r="E2" s="1"/>
      <c r="F2" s="1"/>
    </row>
    <row r="5" spans="3:20" ht="15">
      <c r="C5" s="1" t="s">
        <v>39</v>
      </c>
      <c r="D5" s="1"/>
      <c r="G5" s="1" t="s">
        <v>40</v>
      </c>
      <c r="H5" s="1"/>
      <c r="K5" s="1" t="s">
        <v>41</v>
      </c>
      <c r="L5" s="1"/>
      <c r="O5" s="1" t="s">
        <v>1438</v>
      </c>
      <c r="P5" s="1"/>
      <c r="S5" s="1" t="s">
        <v>1439</v>
      </c>
      <c r="T5" s="1"/>
    </row>
    <row r="6" ht="15">
      <c r="A6" s="4" t="s">
        <v>724</v>
      </c>
    </row>
    <row r="7" spans="1:20" ht="15">
      <c r="A7" t="s">
        <v>725</v>
      </c>
      <c r="C7" s="9">
        <v>13.95</v>
      </c>
      <c r="D7" s="9"/>
      <c r="G7" s="9">
        <v>14.4</v>
      </c>
      <c r="H7" s="9"/>
      <c r="K7" s="9">
        <v>14.1</v>
      </c>
      <c r="L7" s="9"/>
      <c r="O7" s="9">
        <v>13.98</v>
      </c>
      <c r="P7" s="9"/>
      <c r="S7" s="9">
        <v>13.44</v>
      </c>
      <c r="T7" s="9"/>
    </row>
    <row r="8" spans="1:20" ht="15">
      <c r="A8" t="s">
        <v>53</v>
      </c>
      <c r="D8" s="10">
        <v>1.02</v>
      </c>
      <c r="H8" s="10">
        <v>1.08</v>
      </c>
      <c r="L8" s="10">
        <v>1.12</v>
      </c>
      <c r="P8" s="10">
        <v>1.1</v>
      </c>
      <c r="T8" s="10">
        <v>0.92</v>
      </c>
    </row>
    <row r="9" spans="1:20" ht="15">
      <c r="A9" s="6" t="s">
        <v>726</v>
      </c>
      <c r="D9" s="10">
        <v>0.23</v>
      </c>
      <c r="H9" s="12">
        <v>-0.31</v>
      </c>
      <c r="L9" s="10">
        <v>0.26</v>
      </c>
      <c r="P9" s="10">
        <v>0.15</v>
      </c>
      <c r="T9" s="10">
        <v>0.83</v>
      </c>
    </row>
    <row r="11" spans="1:20" ht="15">
      <c r="A11" s="6" t="s">
        <v>727</v>
      </c>
      <c r="D11" s="10">
        <v>1.25</v>
      </c>
      <c r="H11" s="10">
        <v>0.77</v>
      </c>
      <c r="L11" s="10">
        <v>1.38</v>
      </c>
      <c r="P11" s="10">
        <v>1.25</v>
      </c>
      <c r="T11" s="10">
        <v>1.75</v>
      </c>
    </row>
    <row r="12" ht="15">
      <c r="A12" s="6" t="s">
        <v>728</v>
      </c>
    </row>
    <row r="13" spans="1:20" ht="15">
      <c r="A13" t="s">
        <v>1252</v>
      </c>
      <c r="D13" s="12">
        <v>-1.13</v>
      </c>
      <c r="H13" s="12">
        <v>-0.98</v>
      </c>
      <c r="L13" s="12">
        <v>-0.84</v>
      </c>
      <c r="P13" s="12">
        <v>-0.95</v>
      </c>
      <c r="T13" s="12">
        <v>-0.86</v>
      </c>
    </row>
    <row r="14" spans="1:20" ht="15">
      <c r="A14" t="s">
        <v>1253</v>
      </c>
      <c r="D14" s="12">
        <v>-0.01</v>
      </c>
      <c r="H14" s="12">
        <v>-0.18</v>
      </c>
      <c r="L14" s="12">
        <v>-0.24</v>
      </c>
      <c r="P14" s="12">
        <v>-0.1</v>
      </c>
      <c r="T14" s="12">
        <v>-0.05</v>
      </c>
    </row>
    <row r="16" spans="1:20" ht="15">
      <c r="A16" s="4" t="s">
        <v>1254</v>
      </c>
      <c r="D16" s="12">
        <v>-1.1400000000000001</v>
      </c>
      <c r="H16" s="12">
        <v>-1.16</v>
      </c>
      <c r="L16" s="12">
        <v>-1.08</v>
      </c>
      <c r="P16" s="12">
        <v>-1.05</v>
      </c>
      <c r="T16" s="12">
        <v>-0.91</v>
      </c>
    </row>
    <row r="17" spans="1:20" ht="15">
      <c r="A17" s="6" t="s">
        <v>1440</v>
      </c>
      <c r="D17" t="s">
        <v>30</v>
      </c>
      <c r="H17" s="12">
        <v>-0.06</v>
      </c>
      <c r="L17" t="s">
        <v>30</v>
      </c>
      <c r="P17" s="12">
        <v>-0.08</v>
      </c>
      <c r="T17" s="12">
        <v>-0.30000000000000004</v>
      </c>
    </row>
    <row r="19" spans="1:20" ht="15">
      <c r="A19" t="s">
        <v>729</v>
      </c>
      <c r="C19" s="9">
        <v>14.06</v>
      </c>
      <c r="D19" s="9"/>
      <c r="G19" s="9">
        <v>13.95</v>
      </c>
      <c r="H19" s="9"/>
      <c r="K19" s="9">
        <v>14.4</v>
      </c>
      <c r="L19" s="9"/>
      <c r="O19" s="9">
        <v>14.1</v>
      </c>
      <c r="P19" s="9"/>
      <c r="S19" s="9">
        <v>13.98</v>
      </c>
      <c r="T19" s="9"/>
    </row>
    <row r="21" spans="1:20" ht="15">
      <c r="A21" t="s">
        <v>730</v>
      </c>
      <c r="C21" s="9">
        <v>13.23</v>
      </c>
      <c r="D21" s="9"/>
      <c r="G21" s="9">
        <v>11.94</v>
      </c>
      <c r="H21" s="9"/>
      <c r="K21" s="9">
        <v>13.78</v>
      </c>
      <c r="L21" s="9"/>
      <c r="O21" s="9">
        <v>13.78</v>
      </c>
      <c r="P21" s="9"/>
      <c r="S21" s="9">
        <v>12.67</v>
      </c>
      <c r="T21" s="9"/>
    </row>
    <row r="23" spans="1:20" ht="15">
      <c r="A23" s="4" t="s">
        <v>1441</v>
      </c>
      <c r="D23" t="s">
        <v>66</v>
      </c>
      <c r="H23" t="s">
        <v>67</v>
      </c>
      <c r="I23" t="s">
        <v>65</v>
      </c>
      <c r="L23" t="s">
        <v>68</v>
      </c>
      <c r="P23" t="s">
        <v>69</v>
      </c>
      <c r="T23" t="s">
        <v>70</v>
      </c>
    </row>
    <row r="24" spans="1:20" ht="15">
      <c r="A24" t="s">
        <v>732</v>
      </c>
      <c r="D24" s="5">
        <v>26730074</v>
      </c>
      <c r="H24" s="5">
        <v>26730074</v>
      </c>
      <c r="L24" s="5">
        <v>14898056</v>
      </c>
      <c r="P24" s="5">
        <v>14898056</v>
      </c>
      <c r="T24" s="5">
        <v>6850667</v>
      </c>
    </row>
    <row r="26" ht="15">
      <c r="A26" s="4" t="s">
        <v>1442</v>
      </c>
    </row>
    <row r="27" spans="1:20" ht="15">
      <c r="A27" s="6" t="s">
        <v>734</v>
      </c>
      <c r="D27" t="s">
        <v>1443</v>
      </c>
      <c r="H27" t="s">
        <v>1444</v>
      </c>
      <c r="L27" t="s">
        <v>1445</v>
      </c>
      <c r="P27" t="s">
        <v>1446</v>
      </c>
      <c r="T27" t="s">
        <v>1447</v>
      </c>
    </row>
    <row r="28" spans="1:20" ht="15">
      <c r="A28" t="s">
        <v>1448</v>
      </c>
      <c r="D28" t="s">
        <v>1449</v>
      </c>
      <c r="H28" t="s">
        <v>1450</v>
      </c>
      <c r="L28" t="s">
        <v>1451</v>
      </c>
      <c r="P28" t="s">
        <v>1452</v>
      </c>
      <c r="T28" t="s">
        <v>1453</v>
      </c>
    </row>
    <row r="30" spans="1:20" ht="15">
      <c r="A30" t="s">
        <v>1454</v>
      </c>
      <c r="D30" t="s">
        <v>1455</v>
      </c>
      <c r="H30" t="s">
        <v>1456</v>
      </c>
      <c r="L30" t="s">
        <v>1457</v>
      </c>
      <c r="P30" t="s">
        <v>1458</v>
      </c>
      <c r="T30" t="s">
        <v>1458</v>
      </c>
    </row>
    <row r="31" spans="1:20" ht="15">
      <c r="A31" t="s">
        <v>1459</v>
      </c>
      <c r="D31" t="s">
        <v>1460</v>
      </c>
      <c r="H31" t="s">
        <v>1461</v>
      </c>
      <c r="L31" t="s">
        <v>1462</v>
      </c>
      <c r="P31" t="s">
        <v>1463</v>
      </c>
      <c r="T31" t="s">
        <v>1464</v>
      </c>
    </row>
    <row r="32" spans="1:20" ht="15">
      <c r="A32" t="s">
        <v>745</v>
      </c>
      <c r="C32" s="3">
        <v>375906828</v>
      </c>
      <c r="D32" s="3"/>
      <c r="G32" s="3">
        <v>372890449</v>
      </c>
      <c r="H32" s="3"/>
      <c r="K32" s="3">
        <v>214527710</v>
      </c>
      <c r="L32" s="3"/>
      <c r="O32" s="3">
        <v>210066394</v>
      </c>
      <c r="P32" s="3"/>
      <c r="S32" s="3">
        <v>95743877</v>
      </c>
      <c r="T32" s="3"/>
    </row>
    <row r="34" spans="1:20" ht="15">
      <c r="A34" t="s">
        <v>746</v>
      </c>
      <c r="C34" s="3">
        <v>140218095</v>
      </c>
      <c r="D34" s="3"/>
      <c r="G34" s="3">
        <v>123924384</v>
      </c>
      <c r="H34" s="3"/>
      <c r="K34" s="3">
        <v>147599452</v>
      </c>
      <c r="L34" s="3"/>
      <c r="O34" s="3">
        <v>71678836</v>
      </c>
      <c r="P34" s="3"/>
      <c r="S34" s="3">
        <v>46133607</v>
      </c>
      <c r="T34" s="3"/>
    </row>
    <row r="36" spans="1:20" ht="15">
      <c r="A36" t="s">
        <v>747</v>
      </c>
      <c r="C36" s="9">
        <v>5.25</v>
      </c>
      <c r="D36" s="9"/>
      <c r="G36" s="9">
        <v>7.61</v>
      </c>
      <c r="H36" s="9"/>
      <c r="K36" s="9">
        <v>9.91</v>
      </c>
      <c r="L36" s="9"/>
      <c r="O36" s="9">
        <v>7.48</v>
      </c>
      <c r="P36" s="9"/>
      <c r="S36" s="9">
        <v>6.73</v>
      </c>
      <c r="T36" s="9"/>
    </row>
    <row r="37" spans="1:20" ht="15">
      <c r="A37" t="s">
        <v>1465</v>
      </c>
      <c r="C37" s="3">
        <v>2618</v>
      </c>
      <c r="D37" s="3"/>
      <c r="G37" s="3">
        <v>13598</v>
      </c>
      <c r="H37" s="3"/>
      <c r="K37" s="3">
        <v>2460</v>
      </c>
      <c r="L37" s="3"/>
      <c r="O37" s="3">
        <v>3109</v>
      </c>
      <c r="P37" s="3"/>
      <c r="S37" s="3">
        <v>2275</v>
      </c>
      <c r="T37" s="3"/>
    </row>
    <row r="38" spans="1:20" ht="15">
      <c r="A38" t="s">
        <v>749</v>
      </c>
      <c r="D38" t="s">
        <v>1466</v>
      </c>
      <c r="H38" t="s">
        <v>1467</v>
      </c>
      <c r="L38" t="s">
        <v>1468</v>
      </c>
      <c r="P38" t="s">
        <v>1469</v>
      </c>
      <c r="T38" t="s">
        <v>1470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2:5" ht="15">
      <c r="B5" s="11"/>
      <c r="C5" s="11"/>
      <c r="D5" s="11"/>
      <c r="E5" s="11"/>
    </row>
    <row r="6" spans="1:5" ht="15">
      <c r="A6" t="s">
        <v>109</v>
      </c>
      <c r="C6" s="4"/>
      <c r="D6" s="4" t="s">
        <v>110</v>
      </c>
      <c r="E6" s="4"/>
    </row>
    <row r="7" spans="2:5" ht="15">
      <c r="B7" s="11"/>
      <c r="C7" s="11"/>
      <c r="D7" s="11"/>
      <c r="E7" s="11"/>
    </row>
    <row r="8" spans="1:5" ht="15">
      <c r="A8" s="6" t="s">
        <v>111</v>
      </c>
      <c r="C8" s="4"/>
      <c r="D8" s="4" t="s">
        <v>112</v>
      </c>
      <c r="E8" s="4"/>
    </row>
    <row r="9" spans="2:5" ht="15">
      <c r="B9" s="11"/>
      <c r="C9" s="11"/>
      <c r="D9" s="11"/>
      <c r="E9" s="11"/>
    </row>
    <row r="10" spans="1:5" ht="15">
      <c r="A10" s="6" t="s">
        <v>113</v>
      </c>
      <c r="C10" s="4"/>
      <c r="D10" s="4" t="s">
        <v>114</v>
      </c>
      <c r="E10" s="4"/>
    </row>
    <row r="11" spans="2:5" ht="15">
      <c r="B11" s="11"/>
      <c r="C11" s="11"/>
      <c r="D11" s="11"/>
      <c r="E11" s="11"/>
    </row>
    <row r="12" spans="1:5" ht="15">
      <c r="A12" s="6" t="s">
        <v>115</v>
      </c>
      <c r="C12" s="4"/>
      <c r="D12" s="4" t="s">
        <v>116</v>
      </c>
      <c r="E12" s="4"/>
    </row>
    <row r="13" spans="2:5" ht="15">
      <c r="B13" s="11"/>
      <c r="C13" s="11"/>
      <c r="D13" s="11"/>
      <c r="E13" s="11"/>
    </row>
    <row r="14" spans="1:5" ht="15">
      <c r="A14" s="6" t="s">
        <v>117</v>
      </c>
      <c r="C14" s="4"/>
      <c r="D14" s="4" t="s">
        <v>118</v>
      </c>
      <c r="E14" s="4"/>
    </row>
    <row r="15" spans="2:5" ht="15">
      <c r="B15" s="11"/>
      <c r="C15" s="11"/>
      <c r="D15" s="11"/>
      <c r="E15" s="11"/>
    </row>
    <row r="16" spans="1:5" ht="15">
      <c r="A16" s="6" t="s">
        <v>119</v>
      </c>
      <c r="C16" s="4"/>
      <c r="D16" s="4" t="s">
        <v>120</v>
      </c>
      <c r="E16" s="4"/>
    </row>
    <row r="17" spans="2:5" ht="15">
      <c r="B17" s="11"/>
      <c r="C17" s="11"/>
      <c r="D17" s="11"/>
      <c r="E17" s="11"/>
    </row>
    <row r="18" spans="1:5" ht="15">
      <c r="A18" t="s">
        <v>121</v>
      </c>
      <c r="C18" s="4"/>
      <c r="D18" s="4" t="s">
        <v>122</v>
      </c>
      <c r="E18" s="4"/>
    </row>
  </sheetData>
  <sheetProtection selectLockedCells="1" selectUnlockedCells="1"/>
  <mergeCells count="8">
    <mergeCell ref="A2:F2"/>
    <mergeCell ref="B5:E5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3:8" ht="39.75" customHeight="1">
      <c r="C5" s="2" t="s">
        <v>124</v>
      </c>
      <c r="D5" s="2"/>
      <c r="G5" s="1" t="s">
        <v>125</v>
      </c>
      <c r="H5" s="1"/>
    </row>
    <row r="6" ht="15">
      <c r="A6" s="4" t="s">
        <v>126</v>
      </c>
    </row>
    <row r="7" ht="15">
      <c r="A7" t="s">
        <v>127</v>
      </c>
    </row>
    <row r="8" spans="1:8" ht="15">
      <c r="A8" s="6" t="s">
        <v>128</v>
      </c>
      <c r="C8" s="3">
        <v>656868887</v>
      </c>
      <c r="D8" s="3"/>
      <c r="G8" s="3">
        <v>598887525</v>
      </c>
      <c r="H8" s="3"/>
    </row>
    <row r="9" spans="1:8" ht="15">
      <c r="A9" t="s">
        <v>129</v>
      </c>
      <c r="D9" s="5">
        <v>24203565</v>
      </c>
      <c r="H9" s="5">
        <v>28910973</v>
      </c>
    </row>
    <row r="10" spans="1:8" ht="15">
      <c r="A10" t="s">
        <v>130</v>
      </c>
      <c r="D10" s="5">
        <v>3088719</v>
      </c>
      <c r="H10" s="5">
        <v>2480406</v>
      </c>
    </row>
    <row r="11" spans="1:8" ht="15">
      <c r="A11" t="s">
        <v>131</v>
      </c>
      <c r="D11" s="5">
        <v>11357601</v>
      </c>
      <c r="H11" t="s">
        <v>30</v>
      </c>
    </row>
    <row r="12" spans="1:8" ht="15">
      <c r="A12" t="s">
        <v>132</v>
      </c>
      <c r="D12" s="5">
        <v>1088475</v>
      </c>
      <c r="H12" s="5">
        <v>1141191</v>
      </c>
    </row>
    <row r="14" spans="1:8" ht="15">
      <c r="A14" s="4" t="s">
        <v>5</v>
      </c>
      <c r="D14" s="5">
        <v>696607247</v>
      </c>
      <c r="H14" s="5">
        <v>631420095</v>
      </c>
    </row>
    <row r="16" ht="15">
      <c r="A16" s="4" t="s">
        <v>133</v>
      </c>
    </row>
    <row r="17" spans="1:8" ht="15">
      <c r="A17" t="s">
        <v>134</v>
      </c>
      <c r="D17" s="5">
        <v>2539357</v>
      </c>
      <c r="H17" s="5">
        <v>2539357</v>
      </c>
    </row>
    <row r="18" spans="1:8" ht="15">
      <c r="A18" t="s">
        <v>135</v>
      </c>
      <c r="D18" s="5">
        <v>11827362</v>
      </c>
      <c r="H18" s="5">
        <v>14935970</v>
      </c>
    </row>
    <row r="19" spans="1:8" ht="15">
      <c r="A19" s="6" t="s">
        <v>136</v>
      </c>
      <c r="D19" s="5">
        <v>299859712</v>
      </c>
      <c r="H19" s="5">
        <v>232389498</v>
      </c>
    </row>
    <row r="20" spans="1:8" ht="15">
      <c r="A20" t="s">
        <v>137</v>
      </c>
      <c r="D20" s="5">
        <v>672625</v>
      </c>
      <c r="H20" s="5">
        <v>531926</v>
      </c>
    </row>
    <row r="21" spans="1:8" ht="15">
      <c r="A21" t="s">
        <v>138</v>
      </c>
      <c r="D21" s="5">
        <v>1595726</v>
      </c>
      <c r="H21" s="5">
        <v>1458625</v>
      </c>
    </row>
    <row r="22" spans="1:8" ht="15">
      <c r="A22" t="s">
        <v>139</v>
      </c>
      <c r="D22" s="5">
        <v>2602140</v>
      </c>
      <c r="H22" s="5">
        <v>3454914</v>
      </c>
    </row>
    <row r="23" spans="1:8" ht="15">
      <c r="A23" t="s">
        <v>140</v>
      </c>
      <c r="D23" s="5">
        <v>372659</v>
      </c>
      <c r="H23" s="5">
        <v>202977</v>
      </c>
    </row>
    <row r="25" spans="1:8" ht="15">
      <c r="A25" s="4" t="s">
        <v>141</v>
      </c>
      <c r="D25" s="5">
        <v>319469581</v>
      </c>
      <c r="H25" s="5">
        <v>255513267</v>
      </c>
    </row>
    <row r="27" ht="15">
      <c r="A27" t="s">
        <v>142</v>
      </c>
    </row>
    <row r="28" ht="15">
      <c r="A28" s="4" t="s">
        <v>143</v>
      </c>
    </row>
    <row r="29" spans="1:8" ht="15">
      <c r="A29" s="6" t="s">
        <v>144</v>
      </c>
      <c r="D29" s="5">
        <v>26730</v>
      </c>
      <c r="H29" s="5">
        <v>26730</v>
      </c>
    </row>
    <row r="30" spans="1:8" ht="15">
      <c r="A30" t="s">
        <v>145</v>
      </c>
      <c r="D30" s="5">
        <v>371194366</v>
      </c>
      <c r="H30" s="5">
        <v>371194366</v>
      </c>
    </row>
    <row r="31" spans="1:8" ht="15">
      <c r="A31" t="s">
        <v>10</v>
      </c>
      <c r="D31" s="5">
        <v>3763272</v>
      </c>
      <c r="H31" s="5">
        <v>4559646</v>
      </c>
    </row>
    <row r="32" spans="1:8" ht="15">
      <c r="A32" t="s">
        <v>11</v>
      </c>
      <c r="D32" s="7">
        <v>-827387</v>
      </c>
      <c r="H32" s="7">
        <v>-1376788</v>
      </c>
    </row>
    <row r="33" spans="1:8" ht="15">
      <c r="A33" t="s">
        <v>12</v>
      </c>
      <c r="D33" s="5">
        <v>3530897</v>
      </c>
      <c r="H33" s="5">
        <v>984872</v>
      </c>
    </row>
    <row r="34" spans="1:8" ht="15">
      <c r="A34" t="s">
        <v>146</v>
      </c>
      <c r="D34" s="7">
        <v>-550212</v>
      </c>
      <c r="H34" s="5">
        <v>518002</v>
      </c>
    </row>
    <row r="36" spans="1:8" ht="15">
      <c r="A36" s="4" t="s">
        <v>14</v>
      </c>
      <c r="C36" s="3">
        <v>377137666</v>
      </c>
      <c r="D36" s="3"/>
      <c r="G36" s="3">
        <v>375906828</v>
      </c>
      <c r="H36" s="3"/>
    </row>
    <row r="38" spans="1:8" ht="15">
      <c r="A38" s="4" t="s">
        <v>147</v>
      </c>
      <c r="C38" s="3">
        <v>696607247</v>
      </c>
      <c r="D38" s="3"/>
      <c r="G38" s="3">
        <v>631420095</v>
      </c>
      <c r="H38" s="3"/>
    </row>
    <row r="40" spans="1:8" ht="15">
      <c r="A40" s="4" t="s">
        <v>148</v>
      </c>
      <c r="C40" s="9">
        <v>14.11</v>
      </c>
      <c r="D40" s="9"/>
      <c r="G40" s="9">
        <v>14.06</v>
      </c>
      <c r="H40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6:D36"/>
    <mergeCell ref="G36:H36"/>
    <mergeCell ref="C38:D38"/>
    <mergeCell ref="G38:H38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2020-01-02T21:44:41Z</dcterms:created>
  <dcterms:modified xsi:type="dcterms:W3CDTF">2020-01-02T21:44:41Z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